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fschool\Desktop\dimeri templates\Business Strategy Toolkit\"/>
    </mc:Choice>
  </mc:AlternateContent>
  <xr:revisionPtr revIDLastSave="0" documentId="13_ncr:1_{03AC6BDB-6B7E-49BA-BBDF-208E97FCD8FF}" xr6:coauthVersionLast="47" xr6:coauthVersionMax="47" xr10:uidLastSave="{00000000-0000-0000-0000-000000000000}"/>
  <bookViews>
    <workbookView xWindow="-98" yWindow="-98" windowWidth="19396" windowHeight="11475" xr2:uid="{04C2253E-6E84-4677-A337-0AE63FB8A3BD}"/>
  </bookViews>
  <sheets>
    <sheet name="Template Use Case" sheetId="2" r:id="rId1"/>
    <sheet name="Page Setup." sheetId="13" r:id="rId2"/>
    <sheet name="Prioritization Matrix" sheetId="12" r:id="rId3"/>
    <sheet name="Disclaimer" sheetId="5" r:id="rId4"/>
  </sheets>
  <definedNames>
    <definedName name="group">#REF!</definedName>
    <definedName name="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2" l="1"/>
  <c r="C30" i="12"/>
  <c r="C29" i="12"/>
  <c r="C28" i="12"/>
  <c r="C27" i="12"/>
  <c r="C26" i="12"/>
  <c r="C25" i="12"/>
  <c r="C24" i="12"/>
  <c r="C23" i="12"/>
  <c r="C22" i="12"/>
  <c r="C21" i="12"/>
  <c r="C20" i="12"/>
  <c r="C19" i="12"/>
  <c r="C18" i="12"/>
  <c r="C17" i="12"/>
  <c r="C16" i="12"/>
  <c r="C15" i="12"/>
  <c r="C14" i="12"/>
  <c r="C13" i="12"/>
  <c r="C12" i="12"/>
  <c r="G9" i="12"/>
</calcChain>
</file>

<file path=xl/sharedStrings.xml><?xml version="1.0" encoding="utf-8"?>
<sst xmlns="http://schemas.openxmlformats.org/spreadsheetml/2006/main" count="68" uniqueCount="43">
  <si>
    <t>`</t>
  </si>
  <si>
    <t xml:space="preserve">Organisation or Team:  </t>
  </si>
  <si>
    <t>START DATE</t>
  </si>
  <si>
    <t>Updated On</t>
  </si>
  <si>
    <t>Updated by</t>
  </si>
  <si>
    <t>TODAY IS</t>
  </si>
  <si>
    <t>DISCLAMIER</t>
  </si>
  <si>
    <t>PROJECT TITLE</t>
  </si>
  <si>
    <t>WWW Almeri.ai</t>
  </si>
  <si>
    <t>Task/Team Lead</t>
  </si>
  <si>
    <t>TEAM</t>
  </si>
  <si>
    <t>XYZ</t>
  </si>
  <si>
    <t>-</t>
  </si>
  <si>
    <t>#</t>
  </si>
  <si>
    <t>Priortization Matrix</t>
  </si>
  <si>
    <t>Feature Name</t>
  </si>
  <si>
    <t>Cost (or Effort)</t>
  </si>
  <si>
    <t>Benefit (or Value)</t>
  </si>
  <si>
    <t>Feature 1</t>
  </si>
  <si>
    <t>Feature 2</t>
  </si>
  <si>
    <t>Feature 3</t>
  </si>
  <si>
    <t>Feature 4</t>
  </si>
  <si>
    <t>Feature 5</t>
  </si>
  <si>
    <t>Feature 6</t>
  </si>
  <si>
    <t>Feature 7</t>
  </si>
  <si>
    <t>Feature 8</t>
  </si>
  <si>
    <t>Feature 9</t>
  </si>
  <si>
    <t>Feature 10</t>
  </si>
  <si>
    <t>Legend</t>
  </si>
  <si>
    <t>Cost or Effort</t>
  </si>
  <si>
    <t>Benefit or Value</t>
  </si>
  <si>
    <t>$10,000,000 +</t>
  </si>
  <si>
    <t>$5,000,000 +</t>
  </si>
  <si>
    <t>$2,000,000 +</t>
  </si>
  <si>
    <t>$1,000,000 +</t>
  </si>
  <si>
    <t>$750,000 +</t>
  </si>
  <si>
    <t>$500,000 +</t>
  </si>
  <si>
    <t>$250,000 +</t>
  </si>
  <si>
    <t>$100,000 +</t>
  </si>
  <si>
    <t>$50,000 +</t>
  </si>
  <si>
    <t>$0 +</t>
  </si>
  <si>
    <t>COST EFFORT</t>
  </si>
  <si>
    <t>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</si>
</sst>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theme="1"/>
      <name val="Aptos Narrow"/>
      <family val="2"/>
      <scheme val="minor"/>
    </font>
    <font>
      <b/>
      <sz val="11"/>
      <color theme="1"/>
      <name val="Aptos Narrow"/>
      <family val="2"/>
      <scheme val="minor"/>
    </font>
    <font>
      <sz val="16"/>
      <color theme="0"/>
      <name val="Aptos Narrow"/>
      <family val="2"/>
      <scheme val="minor"/>
    </font>
    <font>
      <sz val="16"/>
      <color theme="1"/>
      <name val="Aptos Narrow"/>
      <family val="2"/>
      <scheme val="minor"/>
    </font>
    <font>
      <b/>
      <sz val="24"/>
      <color theme="0"/>
      <name val="Aptos Narrow"/>
      <family val="2"/>
      <scheme val="minor"/>
    </font>
    <font>
      <b/>
      <sz val="15"/>
      <color theme="1"/>
      <name val="Aptos Narrow"/>
      <family val="2"/>
      <scheme val="minor"/>
    </font>
    <font>
      <sz val="14"/>
      <color theme="0"/>
      <name val="Aptos Narrow"/>
      <family val="2"/>
      <scheme val="minor"/>
    </font>
    <font>
      <b/>
      <sz val="16"/>
      <color theme="1"/>
      <name val="Aptos Narrow"/>
      <family val="2"/>
      <scheme val="minor"/>
    </font>
    <font>
      <b/>
      <sz val="16"/>
      <color theme="0"/>
      <name val="Aptos Narrow"/>
      <family val="2"/>
      <scheme val="minor"/>
    </font>
    <font>
      <b/>
      <sz val="16"/>
      <color rgb="FF000000"/>
      <name val="Aptos Narrow"/>
      <family val="2"/>
      <scheme val="minor"/>
    </font>
    <font>
      <b/>
      <sz val="11"/>
      <color rgb="FF000000"/>
      <name val="Aptos"/>
      <family val="2"/>
    </font>
    <font>
      <b/>
      <sz val="20"/>
      <color theme="0"/>
      <name val="Aptos Narrow"/>
      <family val="2"/>
      <scheme val="minor"/>
    </font>
    <font>
      <b/>
      <sz val="26"/>
      <color theme="0"/>
      <name val="Aptos Narrow"/>
      <family val="2"/>
      <scheme val="minor"/>
    </font>
    <font>
      <b/>
      <sz val="11"/>
      <color theme="0"/>
      <name val="Aptos"/>
      <family val="2"/>
    </font>
    <font>
      <b/>
      <sz val="26"/>
      <color theme="1"/>
      <name val="Aptos Narrow"/>
      <family val="2"/>
      <scheme val="minor"/>
    </font>
    <font>
      <b/>
      <sz val="11"/>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580E0E"/>
        <bgColor indexed="64"/>
      </patternFill>
    </fill>
    <fill>
      <patternFill patternType="solid">
        <fgColor rgb="FFC21E1E"/>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rgb="FF93C47D"/>
      </patternFill>
    </fill>
    <fill>
      <patternFill patternType="solid">
        <fgColor rgb="FFE74B2D"/>
        <bgColor rgb="FF93C47D"/>
      </patternFill>
    </fill>
    <fill>
      <patternFill patternType="solid">
        <fgColor rgb="FFFACBBE"/>
        <bgColor indexed="64"/>
      </patternFill>
    </fill>
    <fill>
      <patternFill patternType="solid">
        <fgColor theme="1"/>
        <bgColor rgb="FF93C47D"/>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1C9DF"/>
        <bgColor indexed="64"/>
      </patternFill>
    </fill>
    <fill>
      <patternFill patternType="solid">
        <fgColor rgb="FFCC0000"/>
        <bgColor indexed="64"/>
      </patternFill>
    </fill>
    <fill>
      <patternFill patternType="solid">
        <fgColor theme="0" tint="-4.9989318521683403E-2"/>
        <bgColor rgb="FF93C47D"/>
      </patternFill>
    </fill>
    <fill>
      <patternFill patternType="solid">
        <fgColor rgb="FFC00000"/>
        <bgColor indexed="64"/>
      </patternFill>
    </fill>
  </fills>
  <borders count="30">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left>
      <right/>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style="thin">
        <color rgb="FF000000"/>
      </bottom>
      <diagonal/>
    </border>
    <border>
      <left/>
      <right style="thin">
        <color theme="1"/>
      </right>
      <top style="thin">
        <color theme="1"/>
      </top>
      <bottom style="thin">
        <color rgb="FF000000"/>
      </bottom>
      <diagonal/>
    </border>
    <border>
      <left style="thin">
        <color indexed="64"/>
      </left>
      <right/>
      <top style="thin">
        <color rgb="FF000000"/>
      </top>
      <bottom style="thin">
        <color rgb="FF000000"/>
      </bottom>
      <diagonal/>
    </border>
    <border>
      <left/>
      <right style="thin">
        <color theme="1"/>
      </right>
      <top style="thin">
        <color rgb="FF000000"/>
      </top>
      <bottom style="thin">
        <color rgb="FF000000"/>
      </bottom>
      <diagonal/>
    </border>
    <border>
      <left style="thin">
        <color indexed="64"/>
      </left>
      <right/>
      <top style="thin">
        <color rgb="FF000000"/>
      </top>
      <bottom style="thin">
        <color indexed="64"/>
      </bottom>
      <diagonal/>
    </border>
    <border>
      <left/>
      <right style="thin">
        <color theme="1"/>
      </right>
      <top style="thin">
        <color rgb="FF000000"/>
      </top>
      <bottom style="thin">
        <color indexed="64"/>
      </bottom>
      <diagonal/>
    </border>
    <border>
      <left style="thin">
        <color theme="1"/>
      </left>
      <right/>
      <top style="thin">
        <color theme="1"/>
      </top>
      <bottom style="thin">
        <color theme="1"/>
      </bottom>
      <diagonal/>
    </border>
    <border>
      <left style="thin">
        <color theme="1"/>
      </left>
      <right/>
      <top style="thin">
        <color theme="1"/>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theme="1" tint="0.499984740745262"/>
      </bottom>
      <diagonal/>
    </border>
    <border>
      <left/>
      <right style="thin">
        <color theme="1"/>
      </right>
      <top style="thin">
        <color theme="1"/>
      </top>
      <bottom style="thin">
        <color theme="1"/>
      </bottom>
      <diagonal/>
    </border>
  </borders>
  <cellStyleXfs count="1">
    <xf numFmtId="0" fontId="0" fillId="0" borderId="0"/>
  </cellStyleXfs>
  <cellXfs count="85">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2" fillId="3" borderId="2" xfId="0" applyFont="1" applyFill="1" applyBorder="1" applyAlignment="1">
      <alignment horizontal="center"/>
    </xf>
    <xf numFmtId="0" fontId="0" fillId="5" borderId="0" xfId="0" applyFill="1"/>
    <xf numFmtId="0" fontId="0" fillId="6" borderId="0" xfId="0" applyFill="1"/>
    <xf numFmtId="0" fontId="0" fillId="4" borderId="0" xfId="0" applyFill="1"/>
    <xf numFmtId="0" fontId="11"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9"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5" borderId="0" xfId="0" applyFill="1" applyAlignment="1">
      <alignment horizontal="center"/>
    </xf>
    <xf numFmtId="0" fontId="10" fillId="5" borderId="0" xfId="0" applyFont="1" applyFill="1" applyAlignment="1">
      <alignment horizontal="center" vertical="center"/>
    </xf>
    <xf numFmtId="0" fontId="13" fillId="10" borderId="0" xfId="0" applyFont="1" applyFill="1" applyAlignment="1">
      <alignment horizontal="center" vertical="center"/>
    </xf>
    <xf numFmtId="0" fontId="0" fillId="11" borderId="1" xfId="0" applyFill="1" applyBorder="1" applyAlignment="1">
      <alignment horizontal="center"/>
    </xf>
    <xf numFmtId="0" fontId="0" fillId="12" borderId="3" xfId="0" applyFill="1" applyBorder="1" applyAlignment="1">
      <alignment horizontal="center"/>
    </xf>
    <xf numFmtId="0" fontId="0" fillId="13" borderId="3"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0" fontId="0" fillId="11" borderId="5" xfId="0" applyFill="1" applyBorder="1" applyAlignment="1">
      <alignment horizontal="center"/>
    </xf>
    <xf numFmtId="0" fontId="0" fillId="12" borderId="6" xfId="0" applyFill="1" applyBorder="1" applyAlignment="1">
      <alignment horizontal="center"/>
    </xf>
    <xf numFmtId="0" fontId="0" fillId="13" borderId="6" xfId="0" applyFill="1" applyBorder="1" applyAlignment="1">
      <alignment horizontal="center"/>
    </xf>
    <xf numFmtId="0" fontId="0" fillId="14" borderId="1" xfId="0" applyFill="1" applyBorder="1" applyAlignment="1">
      <alignment horizontal="center"/>
    </xf>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0" fillId="15" borderId="0" xfId="0" applyFill="1"/>
    <xf numFmtId="0" fontId="6" fillId="3" borderId="0" xfId="0" applyFont="1" applyFill="1" applyAlignment="1">
      <alignment horizontal="center" vertical="center"/>
    </xf>
    <xf numFmtId="0" fontId="8" fillId="16" borderId="0" xfId="0" applyFont="1" applyFill="1" applyAlignment="1">
      <alignment vertical="center"/>
    </xf>
    <xf numFmtId="0" fontId="8" fillId="15" borderId="25" xfId="0" applyFont="1" applyFill="1" applyBorder="1" applyAlignment="1">
      <alignment horizontal="center" vertical="center"/>
    </xf>
    <xf numFmtId="0" fontId="8" fillId="15" borderId="0" xfId="0" applyFont="1" applyFill="1" applyAlignment="1">
      <alignment horizontal="center" vertical="center"/>
    </xf>
    <xf numFmtId="0" fontId="8" fillId="17" borderId="28" xfId="0" applyFont="1" applyFill="1" applyBorder="1" applyAlignment="1">
      <alignment horizontal="center" vertical="center"/>
    </xf>
    <xf numFmtId="0" fontId="3" fillId="9" borderId="29" xfId="0" applyFont="1" applyFill="1" applyBorder="1" applyAlignment="1">
      <alignment horizontal="center" vertical="center" wrapText="1"/>
    </xf>
    <xf numFmtId="0" fontId="14" fillId="6" borderId="1" xfId="0" applyFont="1" applyFill="1" applyBorder="1" applyAlignment="1">
      <alignment horizontal="center" vertical="center"/>
    </xf>
    <xf numFmtId="0" fontId="12" fillId="2" borderId="0" xfId="0" applyFont="1" applyFill="1" applyAlignment="1">
      <alignment horizontal="center" vertical="center"/>
    </xf>
    <xf numFmtId="0" fontId="3" fillId="0" borderId="29" xfId="0" applyFont="1" applyBorder="1" applyAlignment="1">
      <alignment horizontal="center" vertical="center" wrapText="1"/>
    </xf>
    <xf numFmtId="0" fontId="12" fillId="2" borderId="0" xfId="0" applyFont="1" applyFill="1" applyAlignment="1">
      <alignment horizontal="center" vertical="center" wrapText="1"/>
    </xf>
    <xf numFmtId="0" fontId="14" fillId="6" borderId="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0" xfId="0" applyFont="1" applyAlignment="1">
      <alignment horizontal="left" vertical="center"/>
    </xf>
    <xf numFmtId="0" fontId="8" fillId="17" borderId="26" xfId="0" applyFont="1" applyFill="1" applyBorder="1" applyAlignment="1">
      <alignment horizontal="center" vertical="center"/>
    </xf>
    <xf numFmtId="0" fontId="8" fillId="17" borderId="27" xfId="0" applyFont="1" applyFill="1" applyBorder="1" applyAlignment="1">
      <alignment horizontal="center" vertical="center"/>
    </xf>
    <xf numFmtId="0" fontId="3" fillId="2" borderId="0" xfId="0" applyFont="1" applyFill="1"/>
    <xf numFmtId="0" fontId="14" fillId="2" borderId="0" xfId="0" applyFont="1" applyFill="1" applyAlignment="1">
      <alignment horizontal="center" vertical="center" wrapText="1"/>
    </xf>
    <xf numFmtId="0" fontId="8" fillId="3" borderId="7" xfId="0" applyFont="1" applyFill="1" applyBorder="1" applyAlignment="1">
      <alignment horizontal="center" vertical="center"/>
    </xf>
    <xf numFmtId="0" fontId="8" fillId="17" borderId="7" xfId="0" applyFont="1" applyFill="1" applyBorder="1" applyAlignment="1">
      <alignment horizontal="center"/>
    </xf>
    <xf numFmtId="0" fontId="3" fillId="0" borderId="7" xfId="0" applyFont="1" applyBorder="1" applyAlignment="1">
      <alignment horizontal="center" vertical="center" wrapText="1"/>
    </xf>
    <xf numFmtId="0" fontId="15" fillId="2" borderId="0" xfId="0" applyFont="1" applyFill="1" applyAlignment="1">
      <alignment horizontal="center"/>
    </xf>
    <xf numFmtId="0" fontId="0" fillId="2" borderId="0" xfId="0" applyFill="1" applyAlignment="1">
      <alignment horizontal="center" vertical="center" wrapText="1"/>
    </xf>
    <xf numFmtId="0" fontId="3" fillId="4" borderId="0" xfId="0" applyFont="1" applyFill="1" applyAlignment="1">
      <alignment horizontal="center"/>
    </xf>
    <xf numFmtId="0" fontId="0" fillId="3" borderId="0" xfId="0" applyFill="1" applyAlignment="1">
      <alignment horizontal="center"/>
    </xf>
    <xf numFmtId="0" fontId="0" fillId="0" borderId="0" xfId="0" applyAlignment="1">
      <alignment horizontal="center"/>
    </xf>
    <xf numFmtId="0" fontId="9" fillId="6" borderId="21" xfId="0" applyFont="1" applyFill="1" applyBorder="1" applyAlignment="1">
      <alignment horizontal="center" vertical="center"/>
    </xf>
    <xf numFmtId="0" fontId="9" fillId="6" borderId="22" xfId="0" applyFont="1" applyFill="1" applyBorder="1" applyAlignment="1">
      <alignment horizontal="center" vertical="center"/>
    </xf>
    <xf numFmtId="164" fontId="7" fillId="16" borderId="7" xfId="0" applyNumberFormat="1" applyFont="1" applyFill="1" applyBorder="1" applyAlignment="1">
      <alignment horizontal="center" vertical="center"/>
    </xf>
    <xf numFmtId="0" fontId="11" fillId="5" borderId="0" xfId="0" applyFont="1" applyFill="1" applyAlignment="1">
      <alignment horizontal="center" vertical="center"/>
    </xf>
    <xf numFmtId="0" fontId="0" fillId="2" borderId="0" xfId="0" applyFill="1" applyAlignment="1">
      <alignment horizont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5" fillId="0" borderId="7" xfId="0" applyFont="1" applyBorder="1" applyAlignment="1">
      <alignment horizontal="left"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7" borderId="17" xfId="0" applyFont="1" applyFill="1" applyBorder="1" applyAlignment="1">
      <alignment vertical="center"/>
    </xf>
    <xf numFmtId="0" fontId="7" fillId="7" borderId="18" xfId="0" applyFont="1" applyFill="1" applyBorder="1" applyAlignment="1">
      <alignment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7" fillId="7" borderId="19" xfId="0" applyFont="1" applyFill="1" applyBorder="1" applyAlignment="1">
      <alignment vertical="center"/>
    </xf>
    <xf numFmtId="0" fontId="7" fillId="7" borderId="20" xfId="0" applyFont="1" applyFill="1" applyBorder="1" applyAlignment="1">
      <alignment vertical="center"/>
    </xf>
    <xf numFmtId="0" fontId="7" fillId="16" borderId="7" xfId="0" applyFont="1" applyFill="1" applyBorder="1" applyAlignment="1">
      <alignment horizontal="center" vertical="center"/>
    </xf>
    <xf numFmtId="0" fontId="12" fillId="4" borderId="11" xfId="0" applyFont="1" applyFill="1" applyBorder="1" applyAlignment="1">
      <alignment horizontal="center"/>
    </xf>
    <xf numFmtId="0" fontId="1" fillId="4" borderId="12" xfId="0" applyFont="1" applyFill="1" applyBorder="1" applyAlignment="1">
      <alignment horizontal="center"/>
    </xf>
    <xf numFmtId="0" fontId="1" fillId="4" borderId="10" xfId="0" applyFont="1" applyFill="1" applyBorder="1" applyAlignment="1">
      <alignment horizontal="center"/>
    </xf>
    <xf numFmtId="0" fontId="1" fillId="4" borderId="9" xfId="0" applyFont="1" applyFill="1" applyBorder="1" applyAlignment="1">
      <alignment horizontal="center"/>
    </xf>
    <xf numFmtId="0" fontId="1" fillId="4" borderId="0" xfId="0" applyFont="1" applyFill="1" applyAlignment="1">
      <alignment horizontal="center"/>
    </xf>
    <xf numFmtId="0" fontId="1" fillId="4" borderId="13" xfId="0"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"Priortization Matrix"</c:f>
          <c:strCache>
            <c:ptCount val="1"/>
            <c:pt idx="0">
              <c:v>Priortization Matrix</c:v>
            </c:pt>
          </c:strCache>
        </c:strRef>
      </c:tx>
      <c:overlay val="0"/>
      <c:spPr>
        <a:solidFill>
          <a:schemeClr val="bg1">
            <a:lumMod val="85000"/>
          </a:schemeClr>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'Prioritization Matrix'!$D$12:$D$31</c:f>
              <c:strCache>
                <c:ptCount val="20"/>
                <c:pt idx="0">
                  <c:v>Feature 1</c:v>
                </c:pt>
                <c:pt idx="1">
                  <c:v>Feature 2</c:v>
                </c:pt>
                <c:pt idx="2">
                  <c:v>Feature 3</c:v>
                </c:pt>
                <c:pt idx="3">
                  <c:v>Feature 4</c:v>
                </c:pt>
                <c:pt idx="4">
                  <c:v>Feature 5</c:v>
                </c:pt>
                <c:pt idx="5">
                  <c:v>Feature 6</c:v>
                </c:pt>
                <c:pt idx="6">
                  <c:v>Feature 7</c:v>
                </c:pt>
                <c:pt idx="7">
                  <c:v>Feature 8</c:v>
                </c:pt>
                <c:pt idx="8">
                  <c:v>Feature 9</c:v>
                </c:pt>
                <c:pt idx="9">
                  <c:v>Feature 10</c:v>
                </c:pt>
              </c:strCache>
            </c:strRef>
          </c:tx>
          <c:spPr>
            <a:ln w="25400" cap="rnd">
              <a:noFill/>
              <a:round/>
            </a:ln>
            <a:effectLst/>
          </c:spPr>
          <c:marker>
            <c:symbol val="circle"/>
            <c:size val="8"/>
            <c:spPr>
              <a:solidFill>
                <a:srgbClr val="8FB9AB"/>
              </a:solidFill>
              <a:ln w="9525">
                <a:solidFill>
                  <a:srgbClr val="8FB9AB"/>
                </a:solidFill>
              </a:ln>
              <a:effectLst/>
            </c:spPr>
          </c:marker>
          <c:dLbls>
            <c:dLbl>
              <c:idx val="0"/>
              <c:tx>
                <c:rich>
                  <a:bodyPr/>
                  <a:lstStyle/>
                  <a:p>
                    <a:fld id="{0A28F045-7C91-4828-AC2B-605CC717E50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5A0-427B-AB31-FA5CA3EDF651}"/>
                </c:ext>
              </c:extLst>
            </c:dLbl>
            <c:dLbl>
              <c:idx val="1"/>
              <c:tx>
                <c:rich>
                  <a:bodyPr/>
                  <a:lstStyle/>
                  <a:p>
                    <a:fld id="{A5ABC006-6168-4E18-AA79-D66F31C1380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5A0-427B-AB31-FA5CA3EDF651}"/>
                </c:ext>
              </c:extLst>
            </c:dLbl>
            <c:dLbl>
              <c:idx val="2"/>
              <c:tx>
                <c:rich>
                  <a:bodyPr/>
                  <a:lstStyle/>
                  <a:p>
                    <a:fld id="{83E82E1C-0B11-4400-A037-4C6F1ADDDDC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5A0-427B-AB31-FA5CA3EDF651}"/>
                </c:ext>
              </c:extLst>
            </c:dLbl>
            <c:dLbl>
              <c:idx val="3"/>
              <c:tx>
                <c:rich>
                  <a:bodyPr/>
                  <a:lstStyle/>
                  <a:p>
                    <a:fld id="{DCC68C45-6C4C-408C-A41B-C906C62C191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5A0-427B-AB31-FA5CA3EDF651}"/>
                </c:ext>
              </c:extLst>
            </c:dLbl>
            <c:dLbl>
              <c:idx val="4"/>
              <c:tx>
                <c:rich>
                  <a:bodyPr/>
                  <a:lstStyle/>
                  <a:p>
                    <a:fld id="{17A5310F-8745-43B7-92AC-DEB800D616A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5A0-427B-AB31-FA5CA3EDF651}"/>
                </c:ext>
              </c:extLst>
            </c:dLbl>
            <c:dLbl>
              <c:idx val="5"/>
              <c:tx>
                <c:rich>
                  <a:bodyPr/>
                  <a:lstStyle/>
                  <a:p>
                    <a:fld id="{8AD68139-F592-4F1A-84D0-48626936AFA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5A0-427B-AB31-FA5CA3EDF651}"/>
                </c:ext>
              </c:extLst>
            </c:dLbl>
            <c:dLbl>
              <c:idx val="6"/>
              <c:tx>
                <c:rich>
                  <a:bodyPr/>
                  <a:lstStyle/>
                  <a:p>
                    <a:fld id="{B930DB08-C365-473A-8F6D-BDBA5380308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5A0-427B-AB31-FA5CA3EDF651}"/>
                </c:ext>
              </c:extLst>
            </c:dLbl>
            <c:dLbl>
              <c:idx val="7"/>
              <c:tx>
                <c:rich>
                  <a:bodyPr/>
                  <a:lstStyle/>
                  <a:p>
                    <a:fld id="{6FCDBC95-5DCA-4601-8219-F19B086BC5D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5A0-427B-AB31-FA5CA3EDF651}"/>
                </c:ext>
              </c:extLst>
            </c:dLbl>
            <c:dLbl>
              <c:idx val="8"/>
              <c:tx>
                <c:rich>
                  <a:bodyPr/>
                  <a:lstStyle/>
                  <a:p>
                    <a:fld id="{9035B31C-87A6-4F16-984A-53690260F9C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5A0-427B-AB31-FA5CA3EDF651}"/>
                </c:ext>
              </c:extLst>
            </c:dLbl>
            <c:dLbl>
              <c:idx val="9"/>
              <c:tx>
                <c:rich>
                  <a:bodyPr/>
                  <a:lstStyle/>
                  <a:p>
                    <a:fld id="{55477284-8FAC-408F-BE45-E19E8050830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5A0-427B-AB31-FA5CA3EDF65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F5A0-427B-AB31-FA5CA3EDF65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F5A0-427B-AB31-FA5CA3EDF65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F5A0-427B-AB31-FA5CA3EDF65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F5A0-427B-AB31-FA5CA3EDF65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F5A0-427B-AB31-FA5CA3EDF65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F5A0-427B-AB31-FA5CA3EDF65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F5A0-427B-AB31-FA5CA3EDF65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F5A0-427B-AB31-FA5CA3EDF65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F5A0-427B-AB31-FA5CA3EDF65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F5A0-427B-AB31-FA5CA3EDF651}"/>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rgbClr val="FF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'Prioritization Matrix'!$E$12:$E$31</c:f>
              <c:numCache>
                <c:formatCode>General</c:formatCode>
                <c:ptCount val="20"/>
                <c:pt idx="0">
                  <c:v>4</c:v>
                </c:pt>
                <c:pt idx="1">
                  <c:v>2</c:v>
                </c:pt>
                <c:pt idx="2">
                  <c:v>4</c:v>
                </c:pt>
                <c:pt idx="3">
                  <c:v>5</c:v>
                </c:pt>
                <c:pt idx="4">
                  <c:v>9</c:v>
                </c:pt>
                <c:pt idx="5">
                  <c:v>8</c:v>
                </c:pt>
                <c:pt idx="6">
                  <c:v>4</c:v>
                </c:pt>
                <c:pt idx="7">
                  <c:v>1</c:v>
                </c:pt>
                <c:pt idx="8">
                  <c:v>2</c:v>
                </c:pt>
                <c:pt idx="9">
                  <c:v>3</c:v>
                </c:pt>
              </c:numCache>
            </c:numRef>
          </c:xVal>
          <c:yVal>
            <c:numRef>
              <c:f>'Prioritization Matrix'!$F$12:$F$31</c:f>
              <c:numCache>
                <c:formatCode>General</c:formatCode>
                <c:ptCount val="20"/>
                <c:pt idx="0">
                  <c:v>6</c:v>
                </c:pt>
                <c:pt idx="1">
                  <c:v>3</c:v>
                </c:pt>
                <c:pt idx="2">
                  <c:v>4</c:v>
                </c:pt>
                <c:pt idx="3">
                  <c:v>5</c:v>
                </c:pt>
                <c:pt idx="4">
                  <c:v>5</c:v>
                </c:pt>
                <c:pt idx="5">
                  <c:v>5</c:v>
                </c:pt>
                <c:pt idx="6">
                  <c:v>4</c:v>
                </c:pt>
                <c:pt idx="7">
                  <c:v>7</c:v>
                </c:pt>
                <c:pt idx="8">
                  <c:v>5</c:v>
                </c:pt>
                <c:pt idx="9">
                  <c:v>2</c:v>
                </c:pt>
              </c:numCache>
            </c:numRef>
          </c:yVal>
          <c:smooth val="0"/>
          <c:extLst>
            <c:ext xmlns:c15="http://schemas.microsoft.com/office/drawing/2012/chart" uri="{02D57815-91ED-43cb-92C2-25804820EDAC}">
              <c15:datalabelsRange>
                <c15:f>{"Feature 1","Feature 2","Feature 3","Feature 4","Feature 5","Feature 6","Feature 7","Feature 8","Feature 9","Feature 10",".",".",".",".","","","","","","","","","","","."}</c15:f>
                <c15:dlblRangeCache>
                  <c:ptCount val="25"/>
                  <c:pt idx="0">
                    <c:v>Feature 1</c:v>
                  </c:pt>
                  <c:pt idx="1">
                    <c:v>Feature 2</c:v>
                  </c:pt>
                  <c:pt idx="2">
                    <c:v>Feature 3</c:v>
                  </c:pt>
                  <c:pt idx="3">
                    <c:v>Feature 4</c:v>
                  </c:pt>
                  <c:pt idx="4">
                    <c:v>Feature 5</c:v>
                  </c:pt>
                  <c:pt idx="5">
                    <c:v>Feature 6</c:v>
                  </c:pt>
                  <c:pt idx="6">
                    <c:v>Feature 7</c:v>
                  </c:pt>
                  <c:pt idx="7">
                    <c:v>Feature 8</c:v>
                  </c:pt>
                  <c:pt idx="8">
                    <c:v>Feature 9</c:v>
                  </c:pt>
                  <c:pt idx="9">
                    <c:v>Feature 10</c:v>
                  </c:pt>
                  <c:pt idx="10">
                    <c:v>.</c:v>
                  </c:pt>
                  <c:pt idx="11">
                    <c:v>.</c:v>
                  </c:pt>
                  <c:pt idx="12">
                    <c:v>.</c:v>
                  </c:pt>
                  <c:pt idx="13">
                    <c:v>.</c:v>
                  </c:pt>
                  <c:pt idx="24">
                    <c:v>.</c:v>
                  </c:pt>
                </c15:dlblRangeCache>
              </c15:datalabelsRange>
            </c:ext>
            <c:ext xmlns:c16="http://schemas.microsoft.com/office/drawing/2014/chart" uri="{C3380CC4-5D6E-409C-BE32-E72D297353CC}">
              <c16:uniqueId val="{00000014-F5A0-427B-AB31-FA5CA3EDF651}"/>
            </c:ext>
          </c:extLst>
        </c:ser>
        <c:ser>
          <c:idx val="1"/>
          <c:order val="1"/>
          <c:tx>
            <c:v>Average</c:v>
          </c:tx>
          <c:spPr>
            <a:ln w="25400" cap="rnd">
              <a:noFill/>
              <a:round/>
            </a:ln>
            <a:effectLst/>
          </c:spPr>
          <c:marker>
            <c:symbol val="none"/>
          </c:marker>
          <c:errBars>
            <c:errDir val="x"/>
            <c:errBarType val="both"/>
            <c:errValType val="percentage"/>
            <c:noEndCap val="1"/>
            <c:val val="100"/>
            <c:spPr>
              <a:noFill/>
              <a:ln w="22225" cap="flat" cmpd="sng" algn="ctr">
                <a:solidFill>
                  <a:srgbClr val="C00000"/>
                </a:solidFill>
                <a:prstDash val="solid"/>
                <a:round/>
              </a:ln>
              <a:effectLst/>
            </c:spPr>
          </c:errBars>
          <c:errBars>
            <c:errDir val="y"/>
            <c:errBarType val="both"/>
            <c:errValType val="percentage"/>
            <c:noEndCap val="1"/>
            <c:val val="100"/>
            <c:spPr>
              <a:noFill/>
              <a:ln w="22225" cap="flat" cmpd="sng" algn="ctr">
                <a:solidFill>
                  <a:srgbClr val="C00000"/>
                </a:solidFill>
                <a:round/>
                <a:tailEnd type="none"/>
              </a:ln>
              <a:effectLst/>
            </c:spPr>
          </c:errBars>
          <c:xVal>
            <c:numRef>
              <c:f>'Prioritization Matrix'!$H$36</c:f>
              <c:numCache>
                <c:formatCode>General</c:formatCode>
                <c:ptCount val="1"/>
                <c:pt idx="0">
                  <c:v>5</c:v>
                </c:pt>
              </c:numCache>
            </c:numRef>
          </c:xVal>
          <c:yVal>
            <c:numRef>
              <c:f>'Prioritization Matrix'!$I$36</c:f>
              <c:numCache>
                <c:formatCode>General</c:formatCode>
                <c:ptCount val="1"/>
                <c:pt idx="0">
                  <c:v>5</c:v>
                </c:pt>
              </c:numCache>
            </c:numRef>
          </c:yVal>
          <c:smooth val="0"/>
          <c:extLst>
            <c:ext xmlns:c16="http://schemas.microsoft.com/office/drawing/2014/chart" uri="{C3380CC4-5D6E-409C-BE32-E72D297353CC}">
              <c16:uniqueId val="{00000015-F5A0-427B-AB31-FA5CA3EDF651}"/>
            </c:ext>
          </c:extLst>
        </c:ser>
        <c:dLbls>
          <c:showLegendKey val="0"/>
          <c:showVal val="0"/>
          <c:showCatName val="0"/>
          <c:showSerName val="0"/>
          <c:showPercent val="0"/>
          <c:showBubbleSize val="0"/>
        </c:dLbls>
        <c:axId val="187325096"/>
        <c:axId val="187324312"/>
      </c:scatterChart>
      <c:valAx>
        <c:axId val="187325096"/>
        <c:scaling>
          <c:orientation val="minMax"/>
          <c:max val="10"/>
        </c:scaling>
        <c:delete val="0"/>
        <c:axPos val="b"/>
        <c:majorGridlines>
          <c:spPr>
            <a:ln w="9525" cap="flat" cmpd="sng" algn="ctr">
              <a:solidFill>
                <a:schemeClr val="tx1">
                  <a:lumMod val="15000"/>
                  <a:lumOff val="85000"/>
                </a:schemeClr>
              </a:solidFill>
              <a:round/>
            </a:ln>
            <a:effectLst/>
          </c:spPr>
        </c:majorGridlines>
        <c:title>
          <c:tx>
            <c:strRef>
              <c:f>"Cost (or Effort)"</c:f>
              <c:strCache>
                <c:ptCount val="1"/>
                <c:pt idx="0">
                  <c:v>Cost (or Effort)</c:v>
                </c:pt>
              </c:strCache>
            </c:strRef>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7324312"/>
        <c:crosses val="autoZero"/>
        <c:crossBetween val="midCat"/>
        <c:majorUnit val="1"/>
      </c:valAx>
      <c:valAx>
        <c:axId val="187324312"/>
        <c:scaling>
          <c:orientation val="minMax"/>
          <c:max val="10"/>
        </c:scaling>
        <c:delete val="0"/>
        <c:axPos val="l"/>
        <c:majorGridlines>
          <c:spPr>
            <a:ln w="9525" cap="flat" cmpd="sng" algn="ctr">
              <a:solidFill>
                <a:schemeClr val="tx1">
                  <a:lumMod val="15000"/>
                  <a:lumOff val="85000"/>
                </a:schemeClr>
              </a:solidFill>
              <a:round/>
            </a:ln>
            <a:effectLst/>
          </c:spPr>
        </c:majorGridlines>
        <c:title>
          <c:tx>
            <c:strRef>
              <c:f>"Benefit (or Value)"</c:f>
              <c:strCache>
                <c:ptCount val="1"/>
                <c:pt idx="0">
                  <c:v>Benefit (or Value)</c:v>
                </c:pt>
              </c:strCache>
            </c:strRef>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7325096"/>
        <c:crosses val="autoZero"/>
        <c:crossBetween val="midCat"/>
      </c:valAx>
      <c:spPr>
        <a:noFill/>
        <a:ln>
          <a:noFill/>
        </a:ln>
        <a:effectLst/>
      </c:spPr>
    </c:plotArea>
    <c:plotVisOnly val="1"/>
    <c:dispBlanksAs val="gap"/>
    <c:showDLblsOverMax val="0"/>
  </c:chart>
  <c:spPr>
    <a:solidFill>
      <a:schemeClr val="bg1"/>
    </a:solidFill>
    <a:ln w="19050"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https://www.dimeri.ai" TargetMode="External"/><Relationship Id="rId2" Type="http://schemas.openxmlformats.org/officeDocument/2006/relationships/image" Target="../media/image1.png"/><Relationship Id="rId1" Type="http://schemas.openxmlformats.org/officeDocument/2006/relationships/hyperlink" Target="https://www.dimeri.ai/our-story"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xdr:row>
      <xdr:rowOff>84666</xdr:rowOff>
    </xdr:from>
    <xdr:to>
      <xdr:col>2</xdr:col>
      <xdr:colOff>0</xdr:colOff>
      <xdr:row>48</xdr:row>
      <xdr:rowOff>84666</xdr:rowOff>
    </xdr:to>
    <xdr:pic>
      <xdr:nvPicPr>
        <xdr:cNvPr id="2" name="Picture 1">
          <a:hlinkClick xmlns:r="http://schemas.openxmlformats.org/officeDocument/2006/relationships" r:id="rId1"/>
          <a:extLst>
            <a:ext uri="{FF2B5EF4-FFF2-40B4-BE49-F238E27FC236}">
              <a16:creationId xmlns:a16="http://schemas.microsoft.com/office/drawing/2014/main" id="{29EA20C2-E8A6-4DB7-B5EC-814330728A5D}"/>
            </a:ext>
          </a:extLst>
        </xdr:cNvPr>
        <xdr:cNvPicPr>
          <a:picLocks noChangeAspect="1"/>
        </xdr:cNvPicPr>
      </xdr:nvPicPr>
      <xdr:blipFill>
        <a:blip xmlns:r="http://schemas.openxmlformats.org/officeDocument/2006/relationships" r:embed="rId2"/>
        <a:stretch>
          <a:fillRect/>
        </a:stretch>
      </xdr:blipFill>
      <xdr:spPr>
        <a:xfrm>
          <a:off x="800100" y="8862906"/>
          <a:ext cx="10940935" cy="5768308"/>
        </a:xfrm>
        <a:prstGeom prst="rect">
          <a:avLst/>
        </a:prstGeom>
      </xdr:spPr>
    </xdr:pic>
    <xdr:clientData/>
  </xdr:twoCellAnchor>
  <xdr:twoCellAnchor editAs="oneCell">
    <xdr:from>
      <xdr:col>2</xdr:col>
      <xdr:colOff>121972</xdr:colOff>
      <xdr:row>2</xdr:row>
      <xdr:rowOff>46292</xdr:rowOff>
    </xdr:from>
    <xdr:to>
      <xdr:col>2</xdr:col>
      <xdr:colOff>121972</xdr:colOff>
      <xdr:row>2</xdr:row>
      <xdr:rowOff>46292</xdr:rowOff>
    </xdr:to>
    <xdr:pic>
      <xdr:nvPicPr>
        <xdr:cNvPr id="3" name="Picture 2">
          <a:extLst>
            <a:ext uri="{FF2B5EF4-FFF2-40B4-BE49-F238E27FC236}">
              <a16:creationId xmlns:a16="http://schemas.microsoft.com/office/drawing/2014/main" id="{8F9BE8DB-A1C2-452D-B17A-9E3FE033B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2072" y="412052"/>
          <a:ext cx="2391455" cy="1273919"/>
        </a:xfrm>
        <a:prstGeom prst="rect">
          <a:avLst/>
        </a:prstGeom>
      </xdr:spPr>
    </xdr:pic>
    <xdr:clientData/>
  </xdr:twoCellAnchor>
  <xdr:twoCellAnchor editAs="oneCell">
    <xdr:from>
      <xdr:col>2</xdr:col>
      <xdr:colOff>431753</xdr:colOff>
      <xdr:row>9</xdr:row>
      <xdr:rowOff>15278</xdr:rowOff>
    </xdr:from>
    <xdr:to>
      <xdr:col>2</xdr:col>
      <xdr:colOff>431753</xdr:colOff>
      <xdr:row>9</xdr:row>
      <xdr:rowOff>15278</xdr:rowOff>
    </xdr:to>
    <xdr:pic>
      <xdr:nvPicPr>
        <xdr:cNvPr id="4" name="Picture 3">
          <a:extLst>
            <a:ext uri="{FF2B5EF4-FFF2-40B4-BE49-F238E27FC236}">
              <a16:creationId xmlns:a16="http://schemas.microsoft.com/office/drawing/2014/main" id="{22DE65AF-E344-46AD-B2C4-095E45B4C3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853" y="1661198"/>
          <a:ext cx="1208695" cy="1338405"/>
        </a:xfrm>
        <a:prstGeom prst="rect">
          <a:avLst/>
        </a:prstGeom>
      </xdr:spPr>
    </xdr:pic>
    <xdr:clientData/>
  </xdr:twoCellAnchor>
  <xdr:twoCellAnchor>
    <xdr:from>
      <xdr:col>2</xdr:col>
      <xdr:colOff>2004</xdr:colOff>
      <xdr:row>20</xdr:row>
      <xdr:rowOff>23814</xdr:rowOff>
    </xdr:from>
    <xdr:to>
      <xdr:col>5</xdr:col>
      <xdr:colOff>9896</xdr:colOff>
      <xdr:row>48</xdr:row>
      <xdr:rowOff>72572</xdr:rowOff>
    </xdr:to>
    <xdr:sp macro="" textlink="">
      <xdr:nvSpPr>
        <xdr:cNvPr id="5" name="TextBox 4">
          <a:extLst>
            <a:ext uri="{FF2B5EF4-FFF2-40B4-BE49-F238E27FC236}">
              <a16:creationId xmlns:a16="http://schemas.microsoft.com/office/drawing/2014/main" id="{2D9D227E-1A7A-4166-ABFC-46CF45A9DEDF}"/>
            </a:ext>
          </a:extLst>
        </xdr:cNvPr>
        <xdr:cNvSpPr txBox="1"/>
      </xdr:nvSpPr>
      <xdr:spPr>
        <a:xfrm>
          <a:off x="803588" y="3586411"/>
          <a:ext cx="10933191" cy="5036395"/>
        </a:xfrm>
        <a:prstGeom prst="rect">
          <a:avLst/>
        </a:prstGeom>
        <a:solidFill>
          <a:srgbClr val="F2F2F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What is it ?                                                                                                                                                                                                                                                                                                                                                                                                                            </a:t>
          </a:r>
          <a:r>
            <a:rPr lang="en-US" sz="1600"/>
            <a:t>A decision-making framework that ranks items—such as projects, tasks, or risks—based on two dimensions like effort vs. impact, or urgency vs. importance.</a:t>
          </a:r>
          <a:br>
            <a:rPr lang="en-US" sz="1600"/>
          </a:br>
          <a:br>
            <a:rPr lang="en-US" sz="1600"/>
          </a:br>
          <a:r>
            <a:rPr lang="en-US" sz="2400" b="1"/>
            <a:t>How to use it?                                                                                                                                                                                                                                                                                                                                                                              </a:t>
          </a:r>
          <a:r>
            <a:rPr lang="en-US" sz="1600"/>
            <a:t>List the items to evaluate, then score or plot them on the matrix. This helps visualize what to act on immediately, delegate, delay, or discard. It clarifies where resources should go.</a:t>
          </a:r>
          <a:br>
            <a:rPr lang="en-US" sz="1600"/>
          </a:br>
          <a:br>
            <a:rPr lang="en-US" sz="1600"/>
          </a:br>
          <a:r>
            <a:rPr lang="en-US" sz="2400" b="1"/>
            <a:t>When to use it?                                                                                                                                         </a:t>
          </a:r>
        </a:p>
        <a:p>
          <a:r>
            <a:rPr lang="en-US" sz="2400" b="1"/>
            <a:t>  </a:t>
          </a:r>
          <a:r>
            <a:rPr lang="en-US" sz="1600"/>
            <a:t>After idea generation or risk identification, and during planning phases where teams must decide what to focus on first.</a:t>
          </a:r>
        </a:p>
      </xdr:txBody>
    </xdr:sp>
    <xdr:clientData/>
  </xdr:twoCellAnchor>
  <xdr:twoCellAnchor editAs="oneCell">
    <xdr:from>
      <xdr:col>2</xdr:col>
      <xdr:colOff>483809</xdr:colOff>
      <xdr:row>3</xdr:row>
      <xdr:rowOff>145144</xdr:rowOff>
    </xdr:from>
    <xdr:to>
      <xdr:col>2</xdr:col>
      <xdr:colOff>2552818</xdr:colOff>
      <xdr:row>10</xdr:row>
      <xdr:rowOff>51906</xdr:rowOff>
    </xdr:to>
    <xdr:pic>
      <xdr:nvPicPr>
        <xdr:cNvPr id="10" name="Picture 9">
          <a:extLst>
            <a:ext uri="{FF2B5EF4-FFF2-40B4-BE49-F238E27FC236}">
              <a16:creationId xmlns:a16="http://schemas.microsoft.com/office/drawing/2014/main" id="{D3CA3760-AB3B-4B40-B496-2B349F14B8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2095" y="689430"/>
          <a:ext cx="2069009" cy="1176762"/>
        </a:xfrm>
        <a:prstGeom prst="rect">
          <a:avLst/>
        </a:prstGeom>
      </xdr:spPr>
    </xdr:pic>
    <xdr:clientData/>
  </xdr:twoCellAnchor>
  <xdr:twoCellAnchor editAs="oneCell">
    <xdr:from>
      <xdr:col>2</xdr:col>
      <xdr:colOff>802190</xdr:colOff>
      <xdr:row>10</xdr:row>
      <xdr:rowOff>46021</xdr:rowOff>
    </xdr:from>
    <xdr:to>
      <xdr:col>2</xdr:col>
      <xdr:colOff>1792514</xdr:colOff>
      <xdr:row>16</xdr:row>
      <xdr:rowOff>109286</xdr:rowOff>
    </xdr:to>
    <xdr:pic>
      <xdr:nvPicPr>
        <xdr:cNvPr id="11" name="Picture 10">
          <a:extLst>
            <a:ext uri="{FF2B5EF4-FFF2-40B4-BE49-F238E27FC236}">
              <a16:creationId xmlns:a16="http://schemas.microsoft.com/office/drawing/2014/main" id="{7C545B52-6826-4A75-838A-395D029A9E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0476" y="1860307"/>
          <a:ext cx="990324" cy="1151836"/>
        </a:xfrm>
        <a:prstGeom prst="rect">
          <a:avLst/>
        </a:prstGeom>
      </xdr:spPr>
    </xdr:pic>
    <xdr:clientData/>
  </xdr:twoCellAnchor>
  <xdr:twoCellAnchor editAs="oneCell">
    <xdr:from>
      <xdr:col>2</xdr:col>
      <xdr:colOff>24582</xdr:colOff>
      <xdr:row>45</xdr:row>
      <xdr:rowOff>122903</xdr:rowOff>
    </xdr:from>
    <xdr:to>
      <xdr:col>5</xdr:col>
      <xdr:colOff>24581</xdr:colOff>
      <xdr:row>79</xdr:row>
      <xdr:rowOff>172279</xdr:rowOff>
    </xdr:to>
    <xdr:pic>
      <xdr:nvPicPr>
        <xdr:cNvPr id="12" name="Picture 11">
          <a:hlinkClick xmlns:r="http://schemas.openxmlformats.org/officeDocument/2006/relationships" r:id="rId7"/>
          <a:extLst>
            <a:ext uri="{FF2B5EF4-FFF2-40B4-BE49-F238E27FC236}">
              <a16:creationId xmlns:a16="http://schemas.microsoft.com/office/drawing/2014/main" id="{D91BA252-1370-4CDA-A78B-0A439EB86939}"/>
            </a:ext>
          </a:extLst>
        </xdr:cNvPr>
        <xdr:cNvPicPr>
          <a:picLocks noChangeAspect="1"/>
        </xdr:cNvPicPr>
      </xdr:nvPicPr>
      <xdr:blipFill>
        <a:blip xmlns:r="http://schemas.openxmlformats.org/officeDocument/2006/relationships" r:embed="rId2"/>
        <a:stretch>
          <a:fillRect/>
        </a:stretch>
      </xdr:blipFill>
      <xdr:spPr>
        <a:xfrm>
          <a:off x="826339" y="8471773"/>
          <a:ext cx="10926416" cy="635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29812</xdr:colOff>
      <xdr:row>5</xdr:row>
      <xdr:rowOff>48987</xdr:rowOff>
    </xdr:from>
    <xdr:to>
      <xdr:col>2</xdr:col>
      <xdr:colOff>1119401</xdr:colOff>
      <xdr:row>8</xdr:row>
      <xdr:rowOff>89604</xdr:rowOff>
    </xdr:to>
    <xdr:pic>
      <xdr:nvPicPr>
        <xdr:cNvPr id="2" name="Picture 1">
          <a:extLst>
            <a:ext uri="{FF2B5EF4-FFF2-40B4-BE49-F238E27FC236}">
              <a16:creationId xmlns:a16="http://schemas.microsoft.com/office/drawing/2014/main" id="{E30A2797-432B-42B9-8CED-930AFF70E0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012" y="963387"/>
          <a:ext cx="1089589" cy="589257"/>
        </a:xfrm>
        <a:prstGeom prst="rect">
          <a:avLst/>
        </a:prstGeom>
      </xdr:spPr>
    </xdr:pic>
    <xdr:clientData/>
  </xdr:twoCellAnchor>
  <xdr:twoCellAnchor editAs="oneCell">
    <xdr:from>
      <xdr:col>2</xdr:col>
      <xdr:colOff>188535</xdr:colOff>
      <xdr:row>8</xdr:row>
      <xdr:rowOff>73236</xdr:rowOff>
    </xdr:from>
    <xdr:to>
      <xdr:col>2</xdr:col>
      <xdr:colOff>711307</xdr:colOff>
      <xdr:row>11</xdr:row>
      <xdr:rowOff>100696</xdr:rowOff>
    </xdr:to>
    <xdr:pic>
      <xdr:nvPicPr>
        <xdr:cNvPr id="3" name="Picture 2">
          <a:extLst>
            <a:ext uri="{FF2B5EF4-FFF2-40B4-BE49-F238E27FC236}">
              <a16:creationId xmlns:a16="http://schemas.microsoft.com/office/drawing/2014/main" id="{E2AA65FD-2262-4C61-9B7F-FA7A20AA29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735" y="1536276"/>
          <a:ext cx="522772" cy="57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7</xdr:row>
      <xdr:rowOff>103171</xdr:rowOff>
    </xdr:to>
    <xdr:pic>
      <xdr:nvPicPr>
        <xdr:cNvPr id="2" name="Picture 1">
          <a:extLst>
            <a:ext uri="{FF2B5EF4-FFF2-40B4-BE49-F238E27FC236}">
              <a16:creationId xmlns:a16="http://schemas.microsoft.com/office/drawing/2014/main" id="{DE333902-12E6-48B0-A05D-E402185D4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643759"/>
          <a:ext cx="2220851" cy="1013892"/>
        </a:xfrm>
        <a:prstGeom prst="rect">
          <a:avLst/>
        </a:prstGeom>
      </xdr:spPr>
    </xdr:pic>
    <xdr:clientData/>
  </xdr:twoCellAnchor>
  <xdr:twoCellAnchor editAs="oneCell">
    <xdr:from>
      <xdr:col>3</xdr:col>
      <xdr:colOff>404210</xdr:colOff>
      <xdr:row>1</xdr:row>
      <xdr:rowOff>1602828</xdr:rowOff>
    </xdr:from>
    <xdr:to>
      <xdr:col>3</xdr:col>
      <xdr:colOff>404210</xdr:colOff>
      <xdr:row>6</xdr:row>
      <xdr:rowOff>89606</xdr:rowOff>
    </xdr:to>
    <xdr:pic>
      <xdr:nvPicPr>
        <xdr:cNvPr id="3" name="Picture 2">
          <a:extLst>
            <a:ext uri="{FF2B5EF4-FFF2-40B4-BE49-F238E27FC236}">
              <a16:creationId xmlns:a16="http://schemas.microsoft.com/office/drawing/2014/main" id="{D00B3D86-5793-4894-905C-F2BE2F19D4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602828"/>
          <a:ext cx="783358" cy="818498"/>
        </a:xfrm>
        <a:prstGeom prst="rect">
          <a:avLst/>
        </a:prstGeom>
      </xdr:spPr>
    </xdr:pic>
    <xdr:clientData/>
  </xdr:twoCellAnchor>
  <xdr:twoCellAnchor editAs="absolute">
    <xdr:from>
      <xdr:col>6</xdr:col>
      <xdr:colOff>573200</xdr:colOff>
      <xdr:row>14</xdr:row>
      <xdr:rowOff>47907</xdr:rowOff>
    </xdr:from>
    <xdr:to>
      <xdr:col>11</xdr:col>
      <xdr:colOff>113271</xdr:colOff>
      <xdr:row>30</xdr:row>
      <xdr:rowOff>146343</xdr:rowOff>
    </xdr:to>
    <xdr:grpSp>
      <xdr:nvGrpSpPr>
        <xdr:cNvPr id="4" name="Group 3">
          <a:extLst>
            <a:ext uri="{FF2B5EF4-FFF2-40B4-BE49-F238E27FC236}">
              <a16:creationId xmlns:a16="http://schemas.microsoft.com/office/drawing/2014/main" id="{DEFD1E4D-B129-48A0-916D-FE09BAAFC85B}"/>
            </a:ext>
          </a:extLst>
        </xdr:cNvPr>
        <xdr:cNvGrpSpPr/>
      </xdr:nvGrpSpPr>
      <xdr:grpSpPr>
        <a:xfrm>
          <a:off x="10398446" y="7139892"/>
          <a:ext cx="10566292" cy="6227566"/>
          <a:chOff x="1725275" y="3697925"/>
          <a:chExt cx="5507897" cy="3176592"/>
        </a:xfrm>
      </xdr:grpSpPr>
      <xdr:grpSp>
        <xdr:nvGrpSpPr>
          <xdr:cNvPr id="5" name="Group 4">
            <a:extLst>
              <a:ext uri="{FF2B5EF4-FFF2-40B4-BE49-F238E27FC236}">
                <a16:creationId xmlns:a16="http://schemas.microsoft.com/office/drawing/2014/main" id="{A31A9CD0-66D6-C00E-DFDF-11B6E7498E46}"/>
              </a:ext>
            </a:extLst>
          </xdr:cNvPr>
          <xdr:cNvGrpSpPr/>
        </xdr:nvGrpSpPr>
        <xdr:grpSpPr>
          <a:xfrm>
            <a:off x="1725275" y="3697925"/>
            <a:ext cx="1289695" cy="3176592"/>
            <a:chOff x="1133605" y="3706890"/>
            <a:chExt cx="1289695" cy="3176592"/>
          </a:xfrm>
        </xdr:grpSpPr>
        <xdr:sp macro="" textlink="">
          <xdr:nvSpPr>
            <xdr:cNvPr id="9" name="Rectangle 8">
              <a:extLst>
                <a:ext uri="{FF2B5EF4-FFF2-40B4-BE49-F238E27FC236}">
                  <a16:creationId xmlns:a16="http://schemas.microsoft.com/office/drawing/2014/main" id="{42CE1813-27BD-C804-29FD-0FB1D634F269}"/>
                </a:ext>
              </a:extLst>
            </xdr:cNvPr>
            <xdr:cNvSpPr/>
          </xdr:nvSpPr>
          <xdr:spPr>
            <a:xfrm>
              <a:off x="1133605" y="3706890"/>
              <a:ext cx="1272988" cy="22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2000" b="1" i="1">
                  <a:solidFill>
                    <a:srgbClr val="FF0000"/>
                  </a:solidFill>
                </a:rPr>
                <a:t>Must Have</a:t>
              </a:r>
            </a:p>
          </xdr:txBody>
        </xdr:sp>
        <xdr:sp macro="" textlink="">
          <xdr:nvSpPr>
            <xdr:cNvPr id="10" name="Rectangle 9">
              <a:extLst>
                <a:ext uri="{FF2B5EF4-FFF2-40B4-BE49-F238E27FC236}">
                  <a16:creationId xmlns:a16="http://schemas.microsoft.com/office/drawing/2014/main" id="{8D8167C4-92C6-DED6-A696-13B8BAEA0B7F}"/>
                </a:ext>
              </a:extLst>
            </xdr:cNvPr>
            <xdr:cNvSpPr/>
          </xdr:nvSpPr>
          <xdr:spPr>
            <a:xfrm>
              <a:off x="1150312" y="6659364"/>
              <a:ext cx="1272988" cy="22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endParaRPr lang="en-AU" sz="2000" b="1" i="1">
                <a:solidFill>
                  <a:srgbClr val="FF0000"/>
                </a:solidFill>
              </a:endParaRPr>
            </a:p>
          </xdr:txBody>
        </xdr:sp>
      </xdr:grpSp>
      <xdr:sp macro="" textlink="">
        <xdr:nvSpPr>
          <xdr:cNvPr id="6" name="Rectangle 5">
            <a:extLst>
              <a:ext uri="{FF2B5EF4-FFF2-40B4-BE49-F238E27FC236}">
                <a16:creationId xmlns:a16="http://schemas.microsoft.com/office/drawing/2014/main" id="{A11F1A95-672D-1009-5FB7-CF4224BEBA5F}"/>
              </a:ext>
            </a:extLst>
          </xdr:cNvPr>
          <xdr:cNvSpPr/>
        </xdr:nvSpPr>
        <xdr:spPr>
          <a:xfrm>
            <a:off x="5935343" y="3718389"/>
            <a:ext cx="1272988" cy="22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800" b="1" i="1">
                <a:solidFill>
                  <a:srgbClr val="FF0000"/>
                </a:solidFill>
              </a:rPr>
              <a:t>Should Hav</a:t>
            </a:r>
            <a:endParaRPr lang="en-AU" sz="1600" b="1" i="1">
              <a:solidFill>
                <a:srgbClr val="FF0000"/>
              </a:solidFill>
            </a:endParaRPr>
          </a:p>
        </xdr:txBody>
      </xdr:sp>
      <xdr:sp macro="" textlink="">
        <xdr:nvSpPr>
          <xdr:cNvPr id="7" name="Rectangle 6">
            <a:extLst>
              <a:ext uri="{FF2B5EF4-FFF2-40B4-BE49-F238E27FC236}">
                <a16:creationId xmlns:a16="http://schemas.microsoft.com/office/drawing/2014/main" id="{7F8BD9E2-197D-9E3B-6033-6ABFCF6E3850}"/>
              </a:ext>
            </a:extLst>
          </xdr:cNvPr>
          <xdr:cNvSpPr/>
        </xdr:nvSpPr>
        <xdr:spPr>
          <a:xfrm>
            <a:off x="5960184" y="6649775"/>
            <a:ext cx="1272988" cy="22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endParaRPr lang="en-AU" sz="2000" b="1" i="1">
              <a:solidFill>
                <a:schemeClr val="tx2"/>
              </a:solidFill>
            </a:endParaRPr>
          </a:p>
        </xdr:txBody>
      </xdr:sp>
    </xdr:grpSp>
    <xdr:clientData/>
  </xdr:twoCellAnchor>
  <xdr:twoCellAnchor>
    <xdr:from>
      <xdr:col>6</xdr:col>
      <xdr:colOff>573200</xdr:colOff>
      <xdr:row>12</xdr:row>
      <xdr:rowOff>47907</xdr:rowOff>
    </xdr:from>
    <xdr:to>
      <xdr:col>10</xdr:col>
      <xdr:colOff>1095225</xdr:colOff>
      <xdr:row>28</xdr:row>
      <xdr:rowOff>215604</xdr:rowOff>
    </xdr:to>
    <xdr:graphicFrame macro="">
      <xdr:nvGraphicFramePr>
        <xdr:cNvPr id="11" name="Chart 10">
          <a:extLst>
            <a:ext uri="{FF2B5EF4-FFF2-40B4-BE49-F238E27FC236}">
              <a16:creationId xmlns:a16="http://schemas.microsoft.com/office/drawing/2014/main" id="{C9DAD1D7-712A-49FC-BAD9-5D287F93B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6</xdr:col>
      <xdr:colOff>1386234</xdr:colOff>
      <xdr:row>14</xdr:row>
      <xdr:rowOff>45356</xdr:rowOff>
    </xdr:from>
    <xdr:to>
      <xdr:col>7</xdr:col>
      <xdr:colOff>1756831</xdr:colOff>
      <xdr:row>26</xdr:row>
      <xdr:rowOff>355834</xdr:rowOff>
    </xdr:to>
    <xdr:grpSp>
      <xdr:nvGrpSpPr>
        <xdr:cNvPr id="13" name="Group 12">
          <a:extLst>
            <a:ext uri="{FF2B5EF4-FFF2-40B4-BE49-F238E27FC236}">
              <a16:creationId xmlns:a16="http://schemas.microsoft.com/office/drawing/2014/main" id="{9C3C771C-80FE-40F8-A83D-5DEAF9BF9452}"/>
            </a:ext>
          </a:extLst>
        </xdr:cNvPr>
        <xdr:cNvGrpSpPr/>
      </xdr:nvGrpSpPr>
      <xdr:grpSpPr>
        <a:xfrm>
          <a:off x="11211480" y="7137341"/>
          <a:ext cx="2575840" cy="4907326"/>
          <a:chOff x="10253357" y="-22763"/>
          <a:chExt cx="2474361" cy="13670027"/>
        </a:xfrm>
      </xdr:grpSpPr>
      <xdr:sp macro="" textlink="">
        <xdr:nvSpPr>
          <xdr:cNvPr id="14" name="Rectangle 13">
            <a:extLst>
              <a:ext uri="{FF2B5EF4-FFF2-40B4-BE49-F238E27FC236}">
                <a16:creationId xmlns:a16="http://schemas.microsoft.com/office/drawing/2014/main" id="{E32E04DE-A9DB-053F-3AD4-A2B10898CFEF}"/>
              </a:ext>
            </a:extLst>
          </xdr:cNvPr>
          <xdr:cNvSpPr/>
        </xdr:nvSpPr>
        <xdr:spPr>
          <a:xfrm>
            <a:off x="10253357" y="-22763"/>
            <a:ext cx="2257995" cy="4351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800" b="1" i="1">
                <a:solidFill>
                  <a:srgbClr val="C00000"/>
                </a:solidFill>
              </a:rPr>
              <a:t>Must Have</a:t>
            </a:r>
          </a:p>
        </xdr:txBody>
      </xdr:sp>
      <xdr:sp macro="" textlink="">
        <xdr:nvSpPr>
          <xdr:cNvPr id="15" name="Rectangle 14">
            <a:extLst>
              <a:ext uri="{FF2B5EF4-FFF2-40B4-BE49-F238E27FC236}">
                <a16:creationId xmlns:a16="http://schemas.microsoft.com/office/drawing/2014/main" id="{107483C8-937C-683D-5042-AC3C454BE30E}"/>
              </a:ext>
            </a:extLst>
          </xdr:cNvPr>
          <xdr:cNvSpPr/>
        </xdr:nvSpPr>
        <xdr:spPr>
          <a:xfrm>
            <a:off x="10469723" y="13212149"/>
            <a:ext cx="2257995" cy="4351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1" i="1">
                <a:solidFill>
                  <a:srgbClr val="C00000"/>
                </a:solidFill>
                <a:effectLst/>
                <a:latin typeface="+mn-lt"/>
                <a:ea typeface="+mn-ea"/>
                <a:cs typeface="+mn-cs"/>
              </a:rPr>
              <a:t>Could</a:t>
            </a:r>
            <a:r>
              <a:rPr lang="en-AU" sz="1100" b="1" i="1">
                <a:solidFill>
                  <a:schemeClr val="lt1"/>
                </a:solidFill>
                <a:effectLst/>
                <a:latin typeface="+mn-lt"/>
                <a:ea typeface="+mn-ea"/>
                <a:cs typeface="+mn-cs"/>
              </a:rPr>
              <a:t> </a:t>
            </a:r>
            <a:r>
              <a:rPr lang="en-AU" sz="1600" b="1" i="1">
                <a:solidFill>
                  <a:srgbClr val="C00000"/>
                </a:solidFill>
                <a:effectLst/>
                <a:latin typeface="+mn-lt"/>
                <a:ea typeface="+mn-ea"/>
                <a:cs typeface="+mn-cs"/>
              </a:rPr>
              <a:t>Have</a:t>
            </a:r>
            <a:endParaRPr lang="en-US" sz="1200">
              <a:solidFill>
                <a:srgbClr val="C00000"/>
              </a:solidFill>
              <a:effectLst/>
            </a:endParaRPr>
          </a:p>
          <a:p>
            <a:pPr algn="ctr"/>
            <a:endParaRPr lang="en-AU" sz="1100" b="1" i="1">
              <a:solidFill>
                <a:srgbClr val="C00000"/>
              </a:solidFill>
            </a:endParaRPr>
          </a:p>
        </xdr:txBody>
      </xdr:sp>
    </xdr:grpSp>
    <xdr:clientData/>
  </xdr:twoCellAnchor>
  <xdr:twoCellAnchor>
    <xdr:from>
      <xdr:col>9</xdr:col>
      <xdr:colOff>447040</xdr:colOff>
      <xdr:row>13</xdr:row>
      <xdr:rowOff>370114</xdr:rowOff>
    </xdr:from>
    <xdr:to>
      <xdr:col>10</xdr:col>
      <xdr:colOff>600143</xdr:colOff>
      <xdr:row>14</xdr:row>
      <xdr:rowOff>140977</xdr:rowOff>
    </xdr:to>
    <xdr:sp macro="" textlink="">
      <xdr:nvSpPr>
        <xdr:cNvPr id="16" name="Rectangle 15">
          <a:extLst>
            <a:ext uri="{FF2B5EF4-FFF2-40B4-BE49-F238E27FC236}">
              <a16:creationId xmlns:a16="http://schemas.microsoft.com/office/drawing/2014/main" id="{F1E14459-049F-4425-BAEB-DCDB1A291A65}"/>
            </a:ext>
          </a:extLst>
        </xdr:cNvPr>
        <xdr:cNvSpPr/>
      </xdr:nvSpPr>
      <xdr:spPr>
        <a:xfrm>
          <a:off x="16243421" y="7893352"/>
          <a:ext cx="2269770" cy="15791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algn="ctr"/>
          <a:r>
            <a:rPr lang="en-AU" sz="1800" b="1" i="1">
              <a:solidFill>
                <a:srgbClr val="C00000"/>
              </a:solidFill>
            </a:rPr>
            <a:t>Should</a:t>
          </a:r>
          <a:r>
            <a:rPr lang="en-AU" sz="1800" b="1" i="1" baseline="0">
              <a:solidFill>
                <a:srgbClr val="C00000"/>
              </a:solidFill>
            </a:rPr>
            <a:t> Have</a:t>
          </a:r>
          <a:endParaRPr lang="en-AU" sz="1800" b="1" i="1">
            <a:solidFill>
              <a:srgbClr val="C00000"/>
            </a:solidFill>
          </a:endParaRPr>
        </a:p>
      </xdr:txBody>
    </xdr:sp>
    <xdr:clientData/>
  </xdr:twoCellAnchor>
  <xdr:twoCellAnchor>
    <xdr:from>
      <xdr:col>9</xdr:col>
      <xdr:colOff>519610</xdr:colOff>
      <xdr:row>26</xdr:row>
      <xdr:rowOff>180921</xdr:rowOff>
    </xdr:from>
    <xdr:to>
      <xdr:col>10</xdr:col>
      <xdr:colOff>672713</xdr:colOff>
      <xdr:row>26</xdr:row>
      <xdr:rowOff>339974</xdr:rowOff>
    </xdr:to>
    <xdr:sp macro="" textlink="">
      <xdr:nvSpPr>
        <xdr:cNvPr id="18" name="Rectangle 17">
          <a:extLst>
            <a:ext uri="{FF2B5EF4-FFF2-40B4-BE49-F238E27FC236}">
              <a16:creationId xmlns:a16="http://schemas.microsoft.com/office/drawing/2014/main" id="{11102D9A-3754-4A2A-94C5-6687652B5C4E}"/>
            </a:ext>
          </a:extLst>
        </xdr:cNvPr>
        <xdr:cNvSpPr/>
      </xdr:nvSpPr>
      <xdr:spPr>
        <a:xfrm>
          <a:off x="16277195" y="11999110"/>
          <a:ext cx="2266575" cy="15905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800" b="1" i="1">
              <a:solidFill>
                <a:srgbClr val="C00000"/>
              </a:solidFill>
              <a:effectLst/>
              <a:latin typeface="+mn-lt"/>
              <a:ea typeface="+mn-ea"/>
              <a:cs typeface="+mn-cs"/>
            </a:rPr>
            <a:t>Won't</a:t>
          </a:r>
          <a:r>
            <a:rPr lang="en-AU" sz="1800" b="1" i="1" baseline="0">
              <a:solidFill>
                <a:srgbClr val="C00000"/>
              </a:solidFill>
              <a:effectLst/>
              <a:latin typeface="+mn-lt"/>
              <a:ea typeface="+mn-ea"/>
              <a:cs typeface="+mn-cs"/>
            </a:rPr>
            <a:t> Have</a:t>
          </a:r>
          <a:endParaRPr lang="en-US" sz="1400">
            <a:solidFill>
              <a:srgbClr val="C00000"/>
            </a:solidFill>
            <a:effectLst/>
          </a:endParaRPr>
        </a:p>
      </xdr:txBody>
    </xdr:sp>
    <xdr:clientData/>
  </xdr:twoCellAnchor>
  <xdr:twoCellAnchor editAs="oneCell">
    <xdr:from>
      <xdr:col>0</xdr:col>
      <xdr:colOff>0</xdr:colOff>
      <xdr:row>46</xdr:row>
      <xdr:rowOff>0</xdr:rowOff>
    </xdr:from>
    <xdr:to>
      <xdr:col>3</xdr:col>
      <xdr:colOff>183815</xdr:colOff>
      <xdr:row>1048576</xdr:row>
      <xdr:rowOff>170157</xdr:rowOff>
    </xdr:to>
    <xdr:pic>
      <xdr:nvPicPr>
        <xdr:cNvPr id="8" name="Picture 7">
          <a:extLst>
            <a:ext uri="{FF2B5EF4-FFF2-40B4-BE49-F238E27FC236}">
              <a16:creationId xmlns:a16="http://schemas.microsoft.com/office/drawing/2014/main" id="{D2A22D3D-B5F8-4634-A836-1D719B3916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840755"/>
          <a:ext cx="1089589" cy="589257"/>
        </a:xfrm>
        <a:prstGeom prst="rect">
          <a:avLst/>
        </a:prstGeom>
      </xdr:spPr>
    </xdr:pic>
    <xdr:clientData/>
  </xdr:twoCellAnchor>
  <xdr:twoCellAnchor editAs="oneCell">
    <xdr:from>
      <xdr:col>0</xdr:col>
      <xdr:colOff>158723</xdr:colOff>
      <xdr:row>1048576</xdr:row>
      <xdr:rowOff>572889</xdr:rowOff>
    </xdr:from>
    <xdr:to>
      <xdr:col>2</xdr:col>
      <xdr:colOff>307684</xdr:colOff>
      <xdr:row>1048576</xdr:row>
      <xdr:rowOff>172049</xdr:rowOff>
    </xdr:to>
    <xdr:pic>
      <xdr:nvPicPr>
        <xdr:cNvPr id="12" name="Picture 11">
          <a:extLst>
            <a:ext uri="{FF2B5EF4-FFF2-40B4-BE49-F238E27FC236}">
              <a16:creationId xmlns:a16="http://schemas.microsoft.com/office/drawing/2014/main" id="{F6433A63-3435-4BD6-8F9F-1376C4A5F8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723" y="20413644"/>
          <a:ext cx="522772" cy="576100"/>
        </a:xfrm>
        <a:prstGeom prst="rect">
          <a:avLst/>
        </a:prstGeom>
      </xdr:spPr>
    </xdr:pic>
    <xdr:clientData/>
  </xdr:twoCellAnchor>
  <xdr:twoCellAnchor editAs="oneCell">
    <xdr:from>
      <xdr:col>3</xdr:col>
      <xdr:colOff>393129</xdr:colOff>
      <xdr:row>1</xdr:row>
      <xdr:rowOff>391186</xdr:rowOff>
    </xdr:from>
    <xdr:to>
      <xdr:col>3</xdr:col>
      <xdr:colOff>2333440</xdr:colOff>
      <xdr:row>1</xdr:row>
      <xdr:rowOff>1440519</xdr:rowOff>
    </xdr:to>
    <xdr:pic>
      <xdr:nvPicPr>
        <xdr:cNvPr id="20" name="Picture 19">
          <a:extLst>
            <a:ext uri="{FF2B5EF4-FFF2-40B4-BE49-F238E27FC236}">
              <a16:creationId xmlns:a16="http://schemas.microsoft.com/office/drawing/2014/main" id="{E89BC79A-3FE5-49A8-8829-FAC0F14152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5942" y="391186"/>
          <a:ext cx="1940311" cy="1049333"/>
        </a:xfrm>
        <a:prstGeom prst="rect">
          <a:avLst/>
        </a:prstGeom>
      </xdr:spPr>
    </xdr:pic>
    <xdr:clientData/>
  </xdr:twoCellAnchor>
  <xdr:twoCellAnchor editAs="oneCell">
    <xdr:from>
      <xdr:col>3</xdr:col>
      <xdr:colOff>676307</xdr:colOff>
      <xdr:row>1</xdr:row>
      <xdr:rowOff>1414050</xdr:rowOff>
    </xdr:from>
    <xdr:to>
      <xdr:col>3</xdr:col>
      <xdr:colOff>1607245</xdr:colOff>
      <xdr:row>1</xdr:row>
      <xdr:rowOff>2439953</xdr:rowOff>
    </xdr:to>
    <xdr:pic>
      <xdr:nvPicPr>
        <xdr:cNvPr id="21" name="Picture 20">
          <a:extLst>
            <a:ext uri="{FF2B5EF4-FFF2-40B4-BE49-F238E27FC236}">
              <a16:creationId xmlns:a16="http://schemas.microsoft.com/office/drawing/2014/main" id="{C52BB5D4-B3CD-49A0-937E-994FEA81A1A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9120" y="1414050"/>
          <a:ext cx="930938" cy="1025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12492</xdr:colOff>
      <xdr:row>7</xdr:row>
      <xdr:rowOff>0</xdr:rowOff>
    </xdr:from>
    <xdr:to>
      <xdr:col>5</xdr:col>
      <xdr:colOff>1</xdr:colOff>
      <xdr:row>34</xdr:row>
      <xdr:rowOff>171236</xdr:rowOff>
    </xdr:to>
    <xdr:sp macro="" textlink="">
      <xdr:nvSpPr>
        <xdr:cNvPr id="2" name="TextBox 1">
          <a:extLst>
            <a:ext uri="{FF2B5EF4-FFF2-40B4-BE49-F238E27FC236}">
              <a16:creationId xmlns:a16="http://schemas.microsoft.com/office/drawing/2014/main" id="{C470EAB6-9D10-4E9A-9BBB-9E2A7849ACFC}"/>
            </a:ext>
          </a:extLst>
        </xdr:cNvPr>
        <xdr:cNvSpPr txBox="1"/>
      </xdr:nvSpPr>
      <xdr:spPr>
        <a:xfrm>
          <a:off x="393492" y="2369820"/>
          <a:ext cx="5656789" cy="51089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400" b="0">
              <a:solidFill>
                <a:schemeClr val="dk1"/>
              </a:solidFill>
              <a:effectLst/>
              <a:latin typeface="+mn-lt"/>
              <a:ea typeface="+mn-ea"/>
              <a:cs typeface="+mn-cs"/>
            </a:rPr>
            <a:t>Agile teams, typically consisting of fewer than 30 members, often face the challenge of managing multiple tools and platforms to handle different aspects of their work. From task management and communication to file sharing and scheduling, using separate tools for each of these functions can create confusion, inefficiency, and unnecessary complexity. As a result, team members often waste time switching between applications, struggling to stay aligned, and losing important information in the process.</a:t>
          </a:r>
        </a:p>
        <a:p>
          <a:pPr fontAlgn="base"/>
          <a:r>
            <a:rPr lang="en-US" sz="1400" b="0">
              <a:solidFill>
                <a:schemeClr val="dk1"/>
              </a:solidFill>
              <a:effectLst/>
              <a:latin typeface="+mn-lt"/>
              <a:ea typeface="+mn-ea"/>
              <a:cs typeface="+mn-cs"/>
            </a:rPr>
            <a:t>​</a:t>
          </a:r>
        </a:p>
        <a:p>
          <a:pPr fontAlgn="base"/>
          <a:r>
            <a:rPr lang="en-US" sz="1400" b="0">
              <a:solidFill>
                <a:schemeClr val="dk1"/>
              </a:solidFill>
              <a:effectLst/>
              <a:latin typeface="+mn-lt"/>
              <a:ea typeface="+mn-ea"/>
              <a:cs typeface="+mn-cs"/>
            </a:rPr>
            <a:t>This fragmented approach to work can lead to missed updates, delayed deadlines, and a lack of clarity in team workflows. It becomes increasingly difficult for teams to remain agile and focused on their core tasks when they are bogged down by multiple tools that don’t integrate well or talk to each other.</a:t>
          </a:r>
        </a:p>
        <a:p>
          <a:pPr fontAlgn="base"/>
          <a:r>
            <a:rPr lang="en-US" sz="1400" b="0">
              <a:solidFill>
                <a:schemeClr val="dk1"/>
              </a:solidFill>
              <a:effectLst/>
              <a:latin typeface="+mn-lt"/>
              <a:ea typeface="+mn-ea"/>
              <a:cs typeface="+mn-cs"/>
            </a:rPr>
            <a:t>​</a:t>
          </a:r>
        </a:p>
        <a:p>
          <a:pPr fontAlgn="base"/>
          <a:r>
            <a:rPr lang="en-US" sz="1400" b="0">
              <a:solidFill>
                <a:schemeClr val="dk1"/>
              </a:solidFill>
              <a:effectLst/>
              <a:latin typeface="+mn-lt"/>
              <a:ea typeface="+mn-ea"/>
              <a:cs typeface="+mn-cs"/>
            </a:rPr>
            <a:t>For many small teams, the need to stay organized and communicate effectively is vital to success, but the tools they rely on aren’t designed to work in harmony. Without a unified space for collaboration, teams end up feeling disconnected, and productivity suffers as a result. The reality is that the more tools a team has to manage, the more time and energy is spent on administrative tasks rather than actual work</a:t>
          </a:r>
        </a:p>
        <a:p>
          <a:endParaRPr lang="en-US" sz="1400"/>
        </a:p>
      </xdr:txBody>
    </xdr:sp>
    <xdr:clientData/>
  </xdr:twoCellAnchor>
  <xdr:twoCellAnchor editAs="oneCell">
    <xdr:from>
      <xdr:col>2</xdr:col>
      <xdr:colOff>94826</xdr:colOff>
      <xdr:row>2</xdr:row>
      <xdr:rowOff>136990</xdr:rowOff>
    </xdr:from>
    <xdr:to>
      <xdr:col>2</xdr:col>
      <xdr:colOff>94826</xdr:colOff>
      <xdr:row>6</xdr:row>
      <xdr:rowOff>39323</xdr:rowOff>
    </xdr:to>
    <xdr:pic>
      <xdr:nvPicPr>
        <xdr:cNvPr id="3" name="Picture 2">
          <a:extLst>
            <a:ext uri="{FF2B5EF4-FFF2-40B4-BE49-F238E27FC236}">
              <a16:creationId xmlns:a16="http://schemas.microsoft.com/office/drawing/2014/main" id="{1E78B600-BEC7-4E0F-BC67-FDF0520A7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6" y="502750"/>
          <a:ext cx="1232252" cy="633853"/>
        </a:xfrm>
        <a:prstGeom prst="rect">
          <a:avLst/>
        </a:prstGeom>
      </xdr:spPr>
    </xdr:pic>
    <xdr:clientData/>
  </xdr:twoCellAnchor>
  <xdr:twoCellAnchor editAs="oneCell">
    <xdr:from>
      <xdr:col>2</xdr:col>
      <xdr:colOff>250497</xdr:colOff>
      <xdr:row>2</xdr:row>
      <xdr:rowOff>769472</xdr:rowOff>
    </xdr:from>
    <xdr:to>
      <xdr:col>2</xdr:col>
      <xdr:colOff>250497</xdr:colOff>
      <xdr:row>6</xdr:row>
      <xdr:rowOff>115127</xdr:rowOff>
    </xdr:to>
    <xdr:pic>
      <xdr:nvPicPr>
        <xdr:cNvPr id="4" name="Picture 3">
          <a:extLst>
            <a:ext uri="{FF2B5EF4-FFF2-40B4-BE49-F238E27FC236}">
              <a16:creationId xmlns:a16="http://schemas.microsoft.com/office/drawing/2014/main" id="{A8025494-250D-4DE8-B03D-55993B156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497" y="1135232"/>
          <a:ext cx="622808" cy="663915"/>
        </a:xfrm>
        <a:prstGeom prst="rect">
          <a:avLst/>
        </a:prstGeom>
      </xdr:spPr>
    </xdr:pic>
    <xdr:clientData/>
  </xdr:twoCellAnchor>
  <xdr:twoCellAnchor editAs="oneCell">
    <xdr:from>
      <xdr:col>2</xdr:col>
      <xdr:colOff>400160</xdr:colOff>
      <xdr:row>2</xdr:row>
      <xdr:rowOff>76071</xdr:rowOff>
    </xdr:from>
    <xdr:to>
      <xdr:col>2</xdr:col>
      <xdr:colOff>1654969</xdr:colOff>
      <xdr:row>2</xdr:row>
      <xdr:rowOff>744799</xdr:rowOff>
    </xdr:to>
    <xdr:pic>
      <xdr:nvPicPr>
        <xdr:cNvPr id="5" name="Picture 4">
          <a:extLst>
            <a:ext uri="{FF2B5EF4-FFF2-40B4-BE49-F238E27FC236}">
              <a16:creationId xmlns:a16="http://schemas.microsoft.com/office/drawing/2014/main" id="{BFEC2A91-DC7F-4C95-8B57-47D658F8AD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160" y="433259"/>
          <a:ext cx="1254809" cy="668728"/>
        </a:xfrm>
        <a:prstGeom prst="rect">
          <a:avLst/>
        </a:prstGeom>
      </xdr:spPr>
    </xdr:pic>
    <xdr:clientData/>
  </xdr:twoCellAnchor>
  <xdr:twoCellAnchor editAs="oneCell">
    <xdr:from>
      <xdr:col>2</xdr:col>
      <xdr:colOff>587571</xdr:colOff>
      <xdr:row>2</xdr:row>
      <xdr:rowOff>772672</xdr:rowOff>
    </xdr:from>
    <xdr:to>
      <xdr:col>2</xdr:col>
      <xdr:colOff>1188181</xdr:colOff>
      <xdr:row>3</xdr:row>
      <xdr:rowOff>156261</xdr:rowOff>
    </xdr:to>
    <xdr:pic>
      <xdr:nvPicPr>
        <xdr:cNvPr id="6" name="Picture 5">
          <a:extLst>
            <a:ext uri="{FF2B5EF4-FFF2-40B4-BE49-F238E27FC236}">
              <a16:creationId xmlns:a16="http://schemas.microsoft.com/office/drawing/2014/main" id="{5DE698E4-7626-451E-910A-C93FA93F71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8571" y="1129860"/>
          <a:ext cx="600610" cy="657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0893-BA32-479F-A1C6-9B838256BCCB}">
  <dimension ref="A1:G84"/>
  <sheetViews>
    <sheetView showGridLines="0" tabSelected="1" topLeftCell="A19" zoomScale="78" zoomScaleNormal="78" workbookViewId="0">
      <selection activeCell="G40" sqref="G40"/>
    </sheetView>
  </sheetViews>
  <sheetFormatPr defaultColWidth="0" defaultRowHeight="14.45" customHeight="1" zeroHeight="1" x14ac:dyDescent="0.45"/>
  <cols>
    <col min="1" max="1" width="2.796875" style="1" customWidth="1"/>
    <col min="2" max="2" width="8.86328125" customWidth="1"/>
    <col min="3" max="3" width="79" customWidth="1"/>
    <col min="4" max="4" width="8.86328125" customWidth="1"/>
    <col min="5" max="5" width="71.46484375" customWidth="1"/>
    <col min="6" max="6" width="8.86328125" customWidth="1"/>
    <col min="7" max="7" width="2.796875" style="1" customWidth="1"/>
    <col min="8" max="16384" width="8.86328125" hidden="1"/>
  </cols>
  <sheetData>
    <row r="1" spans="1:7" s="5" customFormat="1" ht="14.25" x14ac:dyDescent="0.45">
      <c r="A1" s="1"/>
      <c r="B1" s="1"/>
      <c r="C1" s="1"/>
      <c r="D1" s="1"/>
      <c r="E1" s="1"/>
      <c r="F1" s="1"/>
      <c r="G1" s="1"/>
    </row>
    <row r="2" spans="1:7" ht="14.25" x14ac:dyDescent="0.45"/>
    <row r="3" spans="1:7" ht="14.25" x14ac:dyDescent="0.45"/>
    <row r="4" spans="1:7" ht="14.25" x14ac:dyDescent="0.45"/>
    <row r="5" spans="1:7" ht="14.25" x14ac:dyDescent="0.45"/>
    <row r="6" spans="1:7" ht="14.25" x14ac:dyDescent="0.45"/>
    <row r="7" spans="1:7" ht="14.25" x14ac:dyDescent="0.45"/>
    <row r="8" spans="1:7" ht="14.25" x14ac:dyDescent="0.45"/>
    <row r="9" spans="1:7" ht="14.25" x14ac:dyDescent="0.45"/>
    <row r="10" spans="1:7" ht="14.25" x14ac:dyDescent="0.45"/>
    <row r="11" spans="1:7" ht="14.25" x14ac:dyDescent="0.45"/>
    <row r="12" spans="1:7" ht="14.25" x14ac:dyDescent="0.45"/>
    <row r="13" spans="1:7" ht="14.25" x14ac:dyDescent="0.45"/>
    <row r="14" spans="1:7" ht="14.25" x14ac:dyDescent="0.45"/>
    <row r="15" spans="1:7" ht="14.25" x14ac:dyDescent="0.45"/>
    <row r="16" spans="1:7" ht="14.25" x14ac:dyDescent="0.45"/>
    <row r="17" spans="3:5" ht="14.25" x14ac:dyDescent="0.45"/>
    <row r="18" spans="3:5" ht="14.45" customHeight="1" x14ac:dyDescent="0.45">
      <c r="C18" s="53"/>
      <c r="D18" s="53"/>
      <c r="E18" s="53"/>
    </row>
    <row r="19" spans="3:5" ht="14.45" customHeight="1" x14ac:dyDescent="0.45">
      <c r="C19" s="53"/>
      <c r="D19" s="53"/>
      <c r="E19" s="53"/>
    </row>
    <row r="20" spans="3:5" ht="14.45" customHeight="1" x14ac:dyDescent="0.45">
      <c r="C20" s="53"/>
      <c r="D20" s="53"/>
      <c r="E20" s="53"/>
    </row>
    <row r="21" spans="3:5" ht="14.25" x14ac:dyDescent="0.45">
      <c r="C21" s="6"/>
      <c r="D21" s="6"/>
      <c r="E21" s="6"/>
    </row>
    <row r="22" spans="3:5" ht="14.25" x14ac:dyDescent="0.45">
      <c r="C22" s="6"/>
      <c r="D22" s="6"/>
      <c r="E22" s="6"/>
    </row>
    <row r="23" spans="3:5" ht="14.25" x14ac:dyDescent="0.45">
      <c r="C23" s="6"/>
      <c r="D23" s="6"/>
      <c r="E23" s="6"/>
    </row>
    <row r="24" spans="3:5" ht="14.25" x14ac:dyDescent="0.45">
      <c r="C24" s="6"/>
      <c r="D24" s="6"/>
      <c r="E24" s="6"/>
    </row>
    <row r="25" spans="3:5" ht="14.25" x14ac:dyDescent="0.45">
      <c r="C25" s="6"/>
      <c r="D25" s="6"/>
      <c r="E25" s="6"/>
    </row>
    <row r="26" spans="3:5" ht="14.25" x14ac:dyDescent="0.45">
      <c r="C26" s="6"/>
      <c r="D26" s="6"/>
      <c r="E26" s="6"/>
    </row>
    <row r="27" spans="3:5" ht="14.25" x14ac:dyDescent="0.45">
      <c r="C27" s="6"/>
      <c r="D27" s="6"/>
      <c r="E27" s="6"/>
    </row>
    <row r="28" spans="3:5" ht="14.25" x14ac:dyDescent="0.45">
      <c r="C28" s="6"/>
      <c r="D28" s="6"/>
      <c r="E28" s="6"/>
    </row>
    <row r="29" spans="3:5" ht="14.25" x14ac:dyDescent="0.45">
      <c r="C29" s="6"/>
      <c r="D29" s="6"/>
      <c r="E29" s="6"/>
    </row>
    <row r="30" spans="3:5" ht="14.25" x14ac:dyDescent="0.45">
      <c r="C30" s="6"/>
      <c r="D30" s="6"/>
      <c r="E30" s="6"/>
    </row>
    <row r="31" spans="3:5" ht="14.25" x14ac:dyDescent="0.45">
      <c r="C31" s="6"/>
      <c r="D31" s="6"/>
      <c r="E31" s="6"/>
    </row>
    <row r="32" spans="3:5" ht="14.25" x14ac:dyDescent="0.45">
      <c r="C32" s="6"/>
      <c r="D32" s="6"/>
      <c r="E32" s="6"/>
    </row>
    <row r="33" spans="3:5" ht="14.25" x14ac:dyDescent="0.45">
      <c r="C33" s="6"/>
      <c r="D33" s="6"/>
      <c r="E33" s="6"/>
    </row>
    <row r="34" spans="3:5" ht="14.25" x14ac:dyDescent="0.45">
      <c r="C34" s="6"/>
      <c r="D34" s="6"/>
      <c r="E34" s="6"/>
    </row>
    <row r="35" spans="3:5" ht="14.25" x14ac:dyDescent="0.45">
      <c r="C35" s="6"/>
      <c r="D35" s="6"/>
      <c r="E35" s="6"/>
    </row>
    <row r="36" spans="3:5" ht="14.25" x14ac:dyDescent="0.45">
      <c r="C36" s="6"/>
      <c r="D36" s="6"/>
      <c r="E36" s="6"/>
    </row>
    <row r="37" spans="3:5" ht="14.25" x14ac:dyDescent="0.45">
      <c r="C37" s="6"/>
      <c r="D37" s="6"/>
      <c r="E37" s="6"/>
    </row>
    <row r="38" spans="3:5" ht="14.25" x14ac:dyDescent="0.45">
      <c r="C38" s="6"/>
      <c r="D38" s="6"/>
      <c r="E38" s="6"/>
    </row>
    <row r="39" spans="3:5" ht="14.25" x14ac:dyDescent="0.45">
      <c r="C39" s="6"/>
      <c r="D39" s="6"/>
      <c r="E39" s="6"/>
    </row>
    <row r="40" spans="3:5" ht="14.25" x14ac:dyDescent="0.45">
      <c r="C40" s="6"/>
      <c r="D40" s="6"/>
      <c r="E40" s="6"/>
    </row>
    <row r="41" spans="3:5" ht="14.25" x14ac:dyDescent="0.45">
      <c r="C41" s="6"/>
      <c r="D41" s="6"/>
      <c r="E41" s="6"/>
    </row>
    <row r="42" spans="3:5" ht="14.25" x14ac:dyDescent="0.45">
      <c r="C42" s="6"/>
      <c r="D42" s="6"/>
      <c r="E42" s="6"/>
    </row>
    <row r="43" spans="3:5" ht="14.25" x14ac:dyDescent="0.45">
      <c r="C43" s="6"/>
      <c r="D43" s="6"/>
      <c r="E43" s="6"/>
    </row>
    <row r="44" spans="3:5" ht="14.25" x14ac:dyDescent="0.45">
      <c r="C44" s="6"/>
      <c r="D44" s="6"/>
      <c r="E44" s="6"/>
    </row>
    <row r="45" spans="3:5" ht="14.25" x14ac:dyDescent="0.45">
      <c r="C45" s="6"/>
      <c r="D45" s="6"/>
      <c r="E45" s="6"/>
    </row>
    <row r="46" spans="3:5" ht="14.25" x14ac:dyDescent="0.45">
      <c r="C46" s="6"/>
      <c r="D46" s="6"/>
      <c r="E46" s="6"/>
    </row>
    <row r="47" spans="3:5" ht="14.25" x14ac:dyDescent="0.45">
      <c r="C47" s="6"/>
      <c r="D47" s="6"/>
      <c r="E47" s="6"/>
    </row>
    <row r="48" spans="3:5" ht="14.25" x14ac:dyDescent="0.45">
      <c r="C48" s="6"/>
      <c r="D48" s="6"/>
      <c r="E48" s="6"/>
    </row>
    <row r="49" spans="3:5" ht="14.25" x14ac:dyDescent="0.45">
      <c r="C49" s="6"/>
      <c r="D49" s="6"/>
      <c r="E49" s="6"/>
    </row>
    <row r="50" spans="3:5" ht="14.25" x14ac:dyDescent="0.45">
      <c r="C50" s="6"/>
      <c r="D50" s="6"/>
      <c r="E50" s="6"/>
    </row>
    <row r="51" spans="3:5" ht="14.25" x14ac:dyDescent="0.45">
      <c r="C51" s="6"/>
      <c r="D51" s="6"/>
      <c r="E51" s="6"/>
    </row>
    <row r="52" spans="3:5" ht="14.25" x14ac:dyDescent="0.45">
      <c r="C52" s="6"/>
      <c r="D52" s="6"/>
      <c r="E52" s="6"/>
    </row>
    <row r="53" spans="3:5" ht="14.25" x14ac:dyDescent="0.45">
      <c r="C53" s="6"/>
      <c r="D53" s="6"/>
      <c r="E53" s="6"/>
    </row>
    <row r="54" spans="3:5" ht="14.25" x14ac:dyDescent="0.45">
      <c r="C54" s="6"/>
      <c r="D54" s="6"/>
      <c r="E54" s="6"/>
    </row>
    <row r="55" spans="3:5" ht="14.25" x14ac:dyDescent="0.45">
      <c r="C55" s="6"/>
      <c r="D55" s="6"/>
      <c r="E55" s="6"/>
    </row>
    <row r="56" spans="3:5" ht="14.25" x14ac:dyDescent="0.45">
      <c r="C56" s="6"/>
      <c r="D56" s="6"/>
      <c r="E56" s="6"/>
    </row>
    <row r="57" spans="3:5" ht="14.25" x14ac:dyDescent="0.45">
      <c r="C57" s="6"/>
      <c r="D57" s="6"/>
      <c r="E57" s="6"/>
    </row>
    <row r="58" spans="3:5" ht="14.25" x14ac:dyDescent="0.45">
      <c r="C58" s="6"/>
      <c r="D58" s="6"/>
      <c r="E58" s="6"/>
    </row>
    <row r="59" spans="3:5" ht="14.25" x14ac:dyDescent="0.45">
      <c r="C59" s="6"/>
      <c r="D59" s="6"/>
      <c r="E59" s="6"/>
    </row>
    <row r="60" spans="3:5" ht="14.25" x14ac:dyDescent="0.45">
      <c r="C60" s="6"/>
      <c r="D60" s="6"/>
      <c r="E60" s="6"/>
    </row>
    <row r="61" spans="3:5" ht="14.25" x14ac:dyDescent="0.45">
      <c r="C61" s="6"/>
      <c r="D61" s="6"/>
      <c r="E61" s="6"/>
    </row>
    <row r="62" spans="3:5" ht="14.25" x14ac:dyDescent="0.45">
      <c r="C62" s="6"/>
      <c r="D62" s="6"/>
      <c r="E62" s="6"/>
    </row>
    <row r="63" spans="3:5" ht="14.25" x14ac:dyDescent="0.45">
      <c r="C63" s="6"/>
      <c r="D63" s="6"/>
      <c r="E63" s="6"/>
    </row>
    <row r="64" spans="3:5" ht="14.25" x14ac:dyDescent="0.45">
      <c r="C64" s="6"/>
      <c r="D64" s="6"/>
      <c r="E64" s="6"/>
    </row>
    <row r="65" spans="3:5" ht="14.25" x14ac:dyDescent="0.45">
      <c r="C65" s="6"/>
      <c r="D65" s="6"/>
      <c r="E65" s="6"/>
    </row>
    <row r="66" spans="3:5" ht="14.25" x14ac:dyDescent="0.45">
      <c r="C66" s="6"/>
      <c r="D66" s="6"/>
      <c r="E66" s="6"/>
    </row>
    <row r="67" spans="3:5" ht="14.25" x14ac:dyDescent="0.45">
      <c r="C67" s="6"/>
      <c r="D67" s="6"/>
      <c r="E67" s="6"/>
    </row>
    <row r="68" spans="3:5" ht="14.25" x14ac:dyDescent="0.45">
      <c r="C68" s="6"/>
      <c r="D68" s="6"/>
      <c r="E68" s="6"/>
    </row>
    <row r="69" spans="3:5" ht="14.25" x14ac:dyDescent="0.45">
      <c r="C69" s="6"/>
      <c r="D69" s="6"/>
      <c r="E69" s="6"/>
    </row>
    <row r="70" spans="3:5" ht="14.25" x14ac:dyDescent="0.45">
      <c r="C70" s="6"/>
      <c r="D70" s="6"/>
      <c r="E70" s="6"/>
    </row>
    <row r="71" spans="3:5" ht="14.25" x14ac:dyDescent="0.45">
      <c r="C71" s="6"/>
      <c r="D71" s="6"/>
      <c r="E71" s="6"/>
    </row>
    <row r="72" spans="3:5" ht="14.25" x14ac:dyDescent="0.45">
      <c r="C72" s="6"/>
      <c r="D72" s="6"/>
      <c r="E72" s="6"/>
    </row>
    <row r="73" spans="3:5" ht="14.25" x14ac:dyDescent="0.45">
      <c r="C73" s="6"/>
      <c r="D73" s="6"/>
      <c r="E73" s="6"/>
    </row>
    <row r="74" spans="3:5" ht="14.25" x14ac:dyDescent="0.45">
      <c r="C74" s="6"/>
      <c r="D74" s="6"/>
      <c r="E74" s="6"/>
    </row>
    <row r="75" spans="3:5" ht="14.25" x14ac:dyDescent="0.45">
      <c r="C75" s="6"/>
      <c r="D75" s="6"/>
      <c r="E75" s="6"/>
    </row>
    <row r="76" spans="3:5" ht="14.25" x14ac:dyDescent="0.45">
      <c r="C76" s="6"/>
      <c r="D76" s="6"/>
      <c r="E76" s="6"/>
    </row>
    <row r="77" spans="3:5" ht="14.25" x14ac:dyDescent="0.45">
      <c r="C77" s="6"/>
      <c r="D77" s="6"/>
      <c r="E77" s="6"/>
    </row>
    <row r="78" spans="3:5" ht="14.25" x14ac:dyDescent="0.45">
      <c r="C78" s="6"/>
      <c r="D78" s="6"/>
      <c r="E78" s="6"/>
    </row>
    <row r="79" spans="3:5" ht="14.25" x14ac:dyDescent="0.45">
      <c r="C79" s="6"/>
      <c r="D79" s="6"/>
      <c r="E79" s="6"/>
    </row>
    <row r="80" spans="3:5" ht="14.25" x14ac:dyDescent="0.45">
      <c r="C80" s="6"/>
      <c r="D80" s="6"/>
      <c r="E80" s="6"/>
    </row>
    <row r="81" spans="3:5" ht="14.25" x14ac:dyDescent="0.45">
      <c r="C81" s="54"/>
      <c r="D81" s="54"/>
      <c r="E81" s="54"/>
    </row>
    <row r="82" spans="3:5" ht="14.25" x14ac:dyDescent="0.45">
      <c r="C82" s="54"/>
      <c r="D82" s="54"/>
      <c r="E82" s="54"/>
    </row>
    <row r="83" spans="3:5" ht="14.25" x14ac:dyDescent="0.45"/>
    <row r="84" spans="3:5" s="1" customFormat="1" ht="14.25" x14ac:dyDescent="0.45"/>
  </sheetData>
  <mergeCells count="2">
    <mergeCell ref="C18:E20"/>
    <mergeCell ref="C81:E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BCAB-F56B-4167-B18B-64DB54E25704}">
  <dimension ref="C6:I29"/>
  <sheetViews>
    <sheetView showGridLines="0" workbookViewId="0">
      <selection activeCell="B7" sqref="B7"/>
    </sheetView>
  </sheetViews>
  <sheetFormatPr defaultRowHeight="14.25" x14ac:dyDescent="0.45"/>
  <cols>
    <col min="3" max="3" width="23.53125" bestFit="1" customWidth="1"/>
    <col min="4" max="4" width="4.86328125" style="1" customWidth="1"/>
    <col min="5" max="5" width="15" customWidth="1"/>
    <col min="6" max="6" width="4.86328125" style="1" customWidth="1"/>
    <col min="7" max="7" width="28.53125" bestFit="1" customWidth="1"/>
    <col min="8" max="8" width="4.53125" customWidth="1"/>
    <col min="9" max="9" width="23.86328125" bestFit="1" customWidth="1"/>
  </cols>
  <sheetData>
    <row r="6" spans="3:9" x14ac:dyDescent="0.45">
      <c r="D6" s="1" t="s">
        <v>0</v>
      </c>
    </row>
    <row r="7" spans="3:9" x14ac:dyDescent="0.45">
      <c r="C7" s="55"/>
      <c r="D7" s="55"/>
      <c r="E7" s="55"/>
      <c r="F7" s="55"/>
      <c r="G7" s="55"/>
      <c r="H7" s="55"/>
      <c r="I7" s="55"/>
    </row>
    <row r="8" spans="3:9" x14ac:dyDescent="0.45">
      <c r="C8" s="55"/>
      <c r="D8" s="55"/>
      <c r="E8" s="55"/>
      <c r="F8" s="55"/>
      <c r="G8" s="55"/>
      <c r="H8" s="55"/>
      <c r="I8" s="55"/>
    </row>
    <row r="9" spans="3:9" x14ac:dyDescent="0.45">
      <c r="C9" s="55"/>
      <c r="D9" s="55"/>
      <c r="E9" s="55"/>
      <c r="F9" s="55"/>
      <c r="G9" s="55"/>
      <c r="H9" s="55"/>
      <c r="I9" s="55"/>
    </row>
    <row r="10" spans="3:9" x14ac:dyDescent="0.45">
      <c r="C10" s="55"/>
      <c r="D10" s="55"/>
      <c r="E10" s="55"/>
      <c r="F10" s="55"/>
      <c r="G10" s="55"/>
      <c r="H10" s="55"/>
      <c r="I10" s="55"/>
    </row>
    <row r="11" spans="3:9" x14ac:dyDescent="0.45">
      <c r="C11" s="55"/>
      <c r="D11" s="55"/>
      <c r="E11" s="55"/>
      <c r="F11" s="55"/>
      <c r="G11" s="55"/>
      <c r="H11" s="55"/>
      <c r="I11" s="55"/>
    </row>
    <row r="12" spans="3:9" x14ac:dyDescent="0.45">
      <c r="C12" s="55"/>
      <c r="D12" s="55"/>
      <c r="E12" s="55"/>
      <c r="F12" s="55"/>
      <c r="G12" s="55"/>
      <c r="H12" s="55"/>
      <c r="I12" s="55"/>
    </row>
    <row r="13" spans="3:9" ht="21" x14ac:dyDescent="0.65">
      <c r="C13" s="4" t="s">
        <v>41</v>
      </c>
      <c r="D13" s="3"/>
      <c r="E13" s="4" t="s">
        <v>10</v>
      </c>
      <c r="F13" s="3"/>
      <c r="G13" s="4" t="s">
        <v>15</v>
      </c>
      <c r="H13" s="2"/>
      <c r="I13" s="4" t="s">
        <v>42</v>
      </c>
    </row>
    <row r="14" spans="3:9" x14ac:dyDescent="0.45">
      <c r="C14" s="19">
        <v>1</v>
      </c>
      <c r="D14" s="3"/>
      <c r="E14" s="20" t="s">
        <v>11</v>
      </c>
      <c r="F14" s="3"/>
      <c r="G14" s="21" t="s">
        <v>18</v>
      </c>
      <c r="H14" s="2"/>
      <c r="I14" s="22">
        <v>1</v>
      </c>
    </row>
    <row r="15" spans="3:9" x14ac:dyDescent="0.45">
      <c r="C15" s="19">
        <v>2</v>
      </c>
      <c r="D15" s="3"/>
      <c r="E15" s="20"/>
      <c r="F15" s="3"/>
      <c r="G15" s="21" t="s">
        <v>19</v>
      </c>
      <c r="H15" s="2"/>
      <c r="I15" s="22">
        <v>2</v>
      </c>
    </row>
    <row r="16" spans="3:9" x14ac:dyDescent="0.45">
      <c r="C16" s="19">
        <v>3</v>
      </c>
      <c r="D16" s="3"/>
      <c r="E16" s="20"/>
      <c r="F16" s="3"/>
      <c r="G16" s="21" t="s">
        <v>20</v>
      </c>
      <c r="H16" s="2"/>
      <c r="I16" s="22">
        <v>3</v>
      </c>
    </row>
    <row r="17" spans="3:9" x14ac:dyDescent="0.45">
      <c r="C17" s="19">
        <v>4</v>
      </c>
      <c r="D17" s="3"/>
      <c r="E17" s="20"/>
      <c r="F17" s="3"/>
      <c r="G17" s="21" t="s">
        <v>21</v>
      </c>
      <c r="H17" s="2"/>
      <c r="I17" s="22">
        <v>4</v>
      </c>
    </row>
    <row r="18" spans="3:9" x14ac:dyDescent="0.45">
      <c r="C18" s="19">
        <v>5</v>
      </c>
      <c r="D18" s="3"/>
      <c r="E18" s="20"/>
      <c r="F18" s="3"/>
      <c r="G18" s="21" t="s">
        <v>22</v>
      </c>
      <c r="H18" s="2"/>
      <c r="I18" s="22">
        <v>5</v>
      </c>
    </row>
    <row r="19" spans="3:9" x14ac:dyDescent="0.45">
      <c r="C19" s="19">
        <v>6</v>
      </c>
      <c r="D19" s="3"/>
      <c r="E19" s="20"/>
      <c r="F19" s="3"/>
      <c r="G19" s="21" t="s">
        <v>23</v>
      </c>
      <c r="H19" s="2"/>
      <c r="I19" s="22">
        <v>6</v>
      </c>
    </row>
    <row r="20" spans="3:9" x14ac:dyDescent="0.45">
      <c r="C20" s="19">
        <v>7</v>
      </c>
      <c r="D20" s="3"/>
      <c r="E20" s="20"/>
      <c r="F20" s="3"/>
      <c r="G20" s="21" t="s">
        <v>24</v>
      </c>
      <c r="H20" s="2"/>
      <c r="I20" s="22">
        <v>7</v>
      </c>
    </row>
    <row r="21" spans="3:9" x14ac:dyDescent="0.45">
      <c r="C21" s="19">
        <v>8</v>
      </c>
      <c r="D21" s="3"/>
      <c r="E21" s="20"/>
      <c r="F21" s="3"/>
      <c r="G21" s="21" t="s">
        <v>25</v>
      </c>
      <c r="H21" s="2"/>
      <c r="I21" s="22">
        <v>8</v>
      </c>
    </row>
    <row r="22" spans="3:9" x14ac:dyDescent="0.45">
      <c r="C22" s="19">
        <v>9</v>
      </c>
      <c r="D22" s="3"/>
      <c r="E22" s="20"/>
      <c r="F22" s="3"/>
      <c r="G22" s="21" t="s">
        <v>26</v>
      </c>
      <c r="H22" s="2"/>
      <c r="I22" s="22">
        <v>9</v>
      </c>
    </row>
    <row r="23" spans="3:9" x14ac:dyDescent="0.45">
      <c r="C23" s="19">
        <v>10</v>
      </c>
      <c r="D23" s="3"/>
      <c r="E23" s="20"/>
      <c r="F23" s="3"/>
      <c r="G23" s="21" t="s">
        <v>27</v>
      </c>
      <c r="H23" s="2"/>
      <c r="I23" s="22">
        <v>10</v>
      </c>
    </row>
    <row r="24" spans="3:9" x14ac:dyDescent="0.45">
      <c r="C24" s="19"/>
      <c r="D24" s="3"/>
      <c r="E24" s="20"/>
      <c r="F24" s="3"/>
      <c r="G24" s="21"/>
      <c r="H24" s="2"/>
      <c r="I24" s="22"/>
    </row>
    <row r="25" spans="3:9" x14ac:dyDescent="0.45">
      <c r="C25" s="19"/>
      <c r="D25" s="3"/>
      <c r="E25" s="20"/>
      <c r="F25" s="3"/>
      <c r="G25" s="21"/>
      <c r="H25" s="2"/>
      <c r="I25" s="22"/>
    </row>
    <row r="26" spans="3:9" x14ac:dyDescent="0.45">
      <c r="C26" s="19"/>
      <c r="D26" s="3"/>
      <c r="E26" s="20"/>
      <c r="F26" s="3"/>
      <c r="G26" s="21"/>
      <c r="H26" s="2"/>
      <c r="I26" s="22"/>
    </row>
    <row r="27" spans="3:9" x14ac:dyDescent="0.45">
      <c r="C27" s="19"/>
      <c r="D27" s="3"/>
      <c r="E27" s="20"/>
      <c r="F27" s="3"/>
      <c r="G27" s="21"/>
      <c r="H27" s="2"/>
      <c r="I27" s="22"/>
    </row>
    <row r="28" spans="3:9" x14ac:dyDescent="0.45">
      <c r="C28" s="19"/>
      <c r="D28" s="3"/>
      <c r="E28" s="20"/>
      <c r="F28" s="3"/>
      <c r="G28" s="21"/>
      <c r="H28" s="2"/>
      <c r="I28" s="23"/>
    </row>
    <row r="29" spans="3:9" x14ac:dyDescent="0.45">
      <c r="C29" s="24"/>
      <c r="D29" s="3"/>
      <c r="E29" s="25"/>
      <c r="F29" s="3"/>
      <c r="G29" s="26"/>
      <c r="H29" s="2"/>
      <c r="I29" s="27"/>
    </row>
  </sheetData>
  <mergeCells count="1">
    <mergeCell ref="C7:I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7C66-49A8-43B4-8EDB-067903AA1DEC}">
  <dimension ref="A1:S46"/>
  <sheetViews>
    <sheetView showGridLines="0" topLeftCell="A2" zoomScale="46" zoomScaleNormal="53" workbookViewId="0">
      <selection activeCell="D2" sqref="D2"/>
    </sheetView>
  </sheetViews>
  <sheetFormatPr defaultColWidth="0" defaultRowHeight="30" customHeight="1" zeroHeight="1" x14ac:dyDescent="0.45"/>
  <cols>
    <col min="1" max="1" width="2.796875" style="7" customWidth="1"/>
    <col min="2" max="2" width="2.796875" style="1" customWidth="1"/>
    <col min="3" max="3" width="7.796875" customWidth="1"/>
    <col min="4" max="4" width="62.53125" customWidth="1"/>
    <col min="5" max="11" width="30.796875" customWidth="1"/>
    <col min="12" max="12" width="2.796875" style="1" customWidth="1"/>
    <col min="13" max="13" width="2.796875" style="7" customWidth="1"/>
    <col min="14" max="16" width="8.86328125" hidden="1" customWidth="1"/>
    <col min="17" max="19" width="0" hidden="1" customWidth="1"/>
    <col min="20" max="16384" width="8.86328125" hidden="1"/>
  </cols>
  <sheetData>
    <row r="1" spans="1:13" s="7" customFormat="1" ht="14.25" hidden="1" x14ac:dyDescent="0.45"/>
    <row r="2" spans="1:13" ht="194.45" customHeight="1" x14ac:dyDescent="0.45">
      <c r="C2" s="60"/>
      <c r="D2" s="3"/>
      <c r="E2" s="3"/>
      <c r="F2" s="3"/>
      <c r="G2" s="3"/>
      <c r="H2" s="3"/>
      <c r="I2" s="3"/>
      <c r="J2" s="3"/>
      <c r="K2" s="3"/>
    </row>
    <row r="3" spans="1:13" ht="30" customHeight="1" x14ac:dyDescent="0.45">
      <c r="C3" s="60"/>
      <c r="D3" s="61" t="s">
        <v>14</v>
      </c>
      <c r="E3" s="62"/>
      <c r="F3" s="62"/>
      <c r="G3" s="62"/>
      <c r="H3" s="62"/>
      <c r="I3" s="62"/>
      <c r="J3" s="62"/>
      <c r="K3" s="62"/>
    </row>
    <row r="4" spans="1:13" ht="30" customHeight="1" x14ac:dyDescent="0.45">
      <c r="C4" s="60"/>
      <c r="D4" s="63" t="s">
        <v>1</v>
      </c>
      <c r="E4" s="63"/>
      <c r="F4" s="63"/>
      <c r="G4" s="43"/>
      <c r="H4" s="43"/>
      <c r="I4" s="43"/>
      <c r="J4" s="43"/>
      <c r="K4" s="43"/>
    </row>
    <row r="5" spans="1:13" ht="30" customHeight="1" x14ac:dyDescent="0.45">
      <c r="C5" s="60"/>
      <c r="D5" s="64"/>
      <c r="E5" s="65"/>
      <c r="F5" s="65"/>
      <c r="G5" s="31"/>
      <c r="H5" s="31"/>
      <c r="I5" s="31"/>
      <c r="J5" s="31"/>
      <c r="K5" s="31"/>
    </row>
    <row r="6" spans="1:13" ht="30" customHeight="1" x14ac:dyDescent="0.45">
      <c r="C6" s="60"/>
      <c r="D6" s="66" t="s">
        <v>7</v>
      </c>
      <c r="E6" s="67"/>
      <c r="F6" s="28" t="s">
        <v>2</v>
      </c>
      <c r="G6" s="58" t="s">
        <v>12</v>
      </c>
      <c r="H6" s="58"/>
      <c r="I6" s="58"/>
      <c r="J6" s="58"/>
      <c r="K6" s="58"/>
      <c r="L6" s="32"/>
    </row>
    <row r="7" spans="1:13" ht="30" customHeight="1" x14ac:dyDescent="0.45">
      <c r="C7" s="60"/>
      <c r="D7" s="68" t="s">
        <v>8</v>
      </c>
      <c r="E7" s="69"/>
      <c r="F7" s="28" t="s">
        <v>3</v>
      </c>
      <c r="G7" s="58" t="s">
        <v>12</v>
      </c>
      <c r="H7" s="58"/>
      <c r="I7" s="58"/>
      <c r="J7" s="58"/>
      <c r="K7" s="58"/>
    </row>
    <row r="8" spans="1:13" ht="30" customHeight="1" x14ac:dyDescent="0.45">
      <c r="C8" s="60"/>
      <c r="D8" s="70" t="s">
        <v>9</v>
      </c>
      <c r="E8" s="71"/>
      <c r="F8" s="28" t="s">
        <v>4</v>
      </c>
      <c r="G8" s="72" t="s">
        <v>11</v>
      </c>
      <c r="H8" s="72"/>
      <c r="I8" s="72"/>
      <c r="J8" s="72"/>
      <c r="K8" s="72"/>
    </row>
    <row r="9" spans="1:13" ht="30" customHeight="1" x14ac:dyDescent="0.45">
      <c r="C9" s="60"/>
      <c r="D9" s="56" t="s">
        <v>11</v>
      </c>
      <c r="E9" s="57"/>
      <c r="F9" s="29" t="s">
        <v>5</v>
      </c>
      <c r="G9" s="58">
        <f ca="1">TODAY()</f>
        <v>45820</v>
      </c>
      <c r="H9" s="58"/>
      <c r="I9" s="58"/>
      <c r="J9" s="58"/>
      <c r="K9" s="58"/>
    </row>
    <row r="10" spans="1:13" s="1" customFormat="1" ht="30" customHeight="1" thickBot="1" x14ac:dyDescent="0.5">
      <c r="A10" s="7"/>
      <c r="C10" s="16"/>
      <c r="D10" s="17"/>
      <c r="E10" s="17"/>
      <c r="F10" s="18"/>
      <c r="G10" s="18"/>
      <c r="H10" s="18"/>
      <c r="I10" s="18"/>
      <c r="J10" s="18"/>
      <c r="K10" s="18"/>
      <c r="M10" s="7"/>
    </row>
    <row r="11" spans="1:13" ht="32.450000000000003" customHeight="1" thickBot="1" x14ac:dyDescent="0.5">
      <c r="C11" s="33" t="s">
        <v>13</v>
      </c>
      <c r="D11" s="44" t="s">
        <v>15</v>
      </c>
      <c r="E11" s="44" t="s">
        <v>16</v>
      </c>
      <c r="F11" s="45" t="s">
        <v>17</v>
      </c>
      <c r="G11" s="34"/>
      <c r="H11" s="34"/>
      <c r="I11" s="34"/>
      <c r="J11" s="34"/>
      <c r="K11" s="34"/>
      <c r="L11" s="8"/>
    </row>
    <row r="12" spans="1:13" ht="30" customHeight="1" thickBot="1" x14ac:dyDescent="0.5">
      <c r="C12" s="35">
        <f>IF(ISBLANK(D12),"",1)</f>
        <v>1</v>
      </c>
      <c r="D12" s="36" t="s">
        <v>18</v>
      </c>
      <c r="E12" s="37">
        <v>4</v>
      </c>
      <c r="F12" s="37">
        <v>6</v>
      </c>
      <c r="G12" s="38"/>
      <c r="H12" s="38"/>
      <c r="I12" s="38"/>
      <c r="J12" s="38"/>
      <c r="K12" s="38"/>
      <c r="L12" s="9"/>
    </row>
    <row r="13" spans="1:13" ht="30" customHeight="1" thickBot="1" x14ac:dyDescent="0.5">
      <c r="C13" s="35">
        <f>IF(ISBLANK(D13),"",2)</f>
        <v>2</v>
      </c>
      <c r="D13" s="39" t="s">
        <v>19</v>
      </c>
      <c r="E13" s="37">
        <v>2</v>
      </c>
      <c r="F13" s="37">
        <v>3</v>
      </c>
      <c r="G13" s="40"/>
      <c r="H13" s="40"/>
      <c r="I13" s="40"/>
      <c r="J13" s="40"/>
      <c r="K13" s="40"/>
      <c r="L13" s="10"/>
    </row>
    <row r="14" spans="1:13" ht="30" customHeight="1" thickBot="1" x14ac:dyDescent="0.5">
      <c r="C14" s="35">
        <f>IF(ISBLANK(D14),"",3)</f>
        <v>3</v>
      </c>
      <c r="D14" s="36" t="s">
        <v>20</v>
      </c>
      <c r="E14" s="37">
        <v>4</v>
      </c>
      <c r="F14" s="37">
        <v>4</v>
      </c>
      <c r="G14" s="38"/>
      <c r="H14" s="38"/>
      <c r="I14" s="38"/>
      <c r="J14" s="38"/>
      <c r="K14" s="38"/>
      <c r="L14" s="9"/>
    </row>
    <row r="15" spans="1:13" s="7" customFormat="1" ht="30" customHeight="1" thickBot="1" x14ac:dyDescent="0.5">
      <c r="B15" s="1"/>
      <c r="C15" s="35">
        <f>IF(ISBLANK(D15),"",4)</f>
        <v>4</v>
      </c>
      <c r="D15" s="39" t="s">
        <v>21</v>
      </c>
      <c r="E15" s="37">
        <v>5</v>
      </c>
      <c r="F15" s="37">
        <v>5</v>
      </c>
      <c r="G15" s="40"/>
      <c r="H15" s="40"/>
      <c r="I15" s="40"/>
      <c r="J15" s="40"/>
      <c r="K15" s="40"/>
      <c r="L15" s="10"/>
    </row>
    <row r="16" spans="1:13" s="7" customFormat="1" ht="30" customHeight="1" thickBot="1" x14ac:dyDescent="0.5">
      <c r="B16" s="1"/>
      <c r="C16" s="35">
        <f>IF(ISBLANK(D16),"",5)</f>
        <v>5</v>
      </c>
      <c r="D16" s="36" t="s">
        <v>22</v>
      </c>
      <c r="E16" s="37">
        <v>9</v>
      </c>
      <c r="F16" s="37">
        <v>5</v>
      </c>
      <c r="G16" s="38"/>
      <c r="H16" s="38"/>
      <c r="I16" s="38"/>
      <c r="J16" s="38"/>
      <c r="K16" s="38"/>
      <c r="L16" s="1"/>
    </row>
    <row r="17" spans="1:13" s="7" customFormat="1" ht="30" customHeight="1" thickBot="1" x14ac:dyDescent="0.5">
      <c r="B17" s="1"/>
      <c r="C17" s="35">
        <f>IF(ISBLANK(D17),"",6)</f>
        <v>6</v>
      </c>
      <c r="D17" s="39" t="s">
        <v>23</v>
      </c>
      <c r="E17" s="37">
        <v>8</v>
      </c>
      <c r="F17" s="37">
        <v>5</v>
      </c>
      <c r="G17" s="40"/>
      <c r="H17" s="40"/>
      <c r="I17" s="40"/>
      <c r="J17" s="40"/>
      <c r="K17" s="40"/>
      <c r="L17" s="1"/>
    </row>
    <row r="18" spans="1:13" s="7" customFormat="1" ht="30" customHeight="1" thickBot="1" x14ac:dyDescent="0.5">
      <c r="B18" s="1"/>
      <c r="C18" s="35">
        <f>IF(ISBLANK(D18),"",7)</f>
        <v>7</v>
      </c>
      <c r="D18" s="36" t="s">
        <v>24</v>
      </c>
      <c r="E18" s="37">
        <v>4</v>
      </c>
      <c r="F18" s="37">
        <v>4</v>
      </c>
      <c r="G18" s="38"/>
      <c r="H18" s="38"/>
      <c r="I18" s="38"/>
      <c r="J18" s="38"/>
      <c r="K18" s="38"/>
      <c r="L18" s="1"/>
    </row>
    <row r="19" spans="1:13" s="7" customFormat="1" ht="30" customHeight="1" thickBot="1" x14ac:dyDescent="0.5">
      <c r="B19" s="1"/>
      <c r="C19" s="35">
        <f>IF(ISBLANK(D19),"",8)</f>
        <v>8</v>
      </c>
      <c r="D19" s="39" t="s">
        <v>25</v>
      </c>
      <c r="E19" s="37">
        <v>1</v>
      </c>
      <c r="F19" s="37">
        <v>7</v>
      </c>
      <c r="G19" s="40"/>
      <c r="H19" s="40"/>
      <c r="I19" s="40"/>
      <c r="J19" s="40"/>
      <c r="K19" s="40"/>
      <c r="L19" s="1"/>
    </row>
    <row r="20" spans="1:13" s="7" customFormat="1" ht="30" customHeight="1" thickBot="1" x14ac:dyDescent="0.5">
      <c r="B20" s="1"/>
      <c r="C20" s="35">
        <f>IF(ISBLANK(D20),"",9)</f>
        <v>9</v>
      </c>
      <c r="D20" s="36" t="s">
        <v>26</v>
      </c>
      <c r="E20" s="37">
        <v>2</v>
      </c>
      <c r="F20" s="37">
        <v>5</v>
      </c>
      <c r="G20" s="38"/>
      <c r="H20" s="38"/>
      <c r="I20" s="38"/>
      <c r="J20" s="38"/>
      <c r="K20" s="38"/>
      <c r="L20" s="1"/>
    </row>
    <row r="21" spans="1:13" s="7" customFormat="1" ht="30" customHeight="1" thickBot="1" x14ac:dyDescent="0.5">
      <c r="B21" s="1"/>
      <c r="C21" s="35">
        <f>IF(ISBLANK(D21),"",10)</f>
        <v>10</v>
      </c>
      <c r="D21" s="39" t="s">
        <v>27</v>
      </c>
      <c r="E21" s="37">
        <v>3</v>
      </c>
      <c r="F21" s="37">
        <v>2</v>
      </c>
      <c r="G21" s="40"/>
      <c r="H21" s="40"/>
      <c r="I21" s="40"/>
      <c r="J21" s="40"/>
      <c r="K21" s="40"/>
      <c r="L21" s="1"/>
    </row>
    <row r="22" spans="1:13" s="7" customFormat="1" ht="30" customHeight="1" thickBot="1" x14ac:dyDescent="0.5">
      <c r="B22" s="1"/>
      <c r="C22" s="35" t="str">
        <f>IF(ISBLANK(D22),"",11)</f>
        <v/>
      </c>
      <c r="D22" s="36"/>
      <c r="E22" s="37"/>
      <c r="F22" s="37"/>
      <c r="G22" s="38"/>
      <c r="H22" s="38"/>
      <c r="I22" s="38"/>
      <c r="J22" s="38"/>
      <c r="K22" s="38"/>
      <c r="L22" s="1"/>
    </row>
    <row r="23" spans="1:13" s="7" customFormat="1" ht="30" customHeight="1" thickBot="1" x14ac:dyDescent="0.5">
      <c r="B23" s="1"/>
      <c r="C23" s="35" t="str">
        <f>IF(ISBLANK(D23),"",12)</f>
        <v/>
      </c>
      <c r="D23" s="39"/>
      <c r="E23" s="37"/>
      <c r="F23" s="41"/>
      <c r="G23" s="40"/>
      <c r="H23" s="40"/>
      <c r="I23" s="40"/>
      <c r="J23" s="40"/>
      <c r="K23" s="40"/>
      <c r="L23" s="1"/>
    </row>
    <row r="24" spans="1:13" s="7" customFormat="1" ht="30" customHeight="1" thickBot="1" x14ac:dyDescent="0.5">
      <c r="B24" s="1"/>
      <c r="C24" s="35" t="str">
        <f>IF(ISBLANK(D24),"",13)</f>
        <v/>
      </c>
      <c r="D24" s="36"/>
      <c r="E24" s="41"/>
      <c r="F24" s="37"/>
      <c r="G24" s="38"/>
      <c r="H24" s="38"/>
      <c r="I24" s="38"/>
      <c r="J24" s="38"/>
      <c r="K24" s="38"/>
      <c r="L24" s="1"/>
    </row>
    <row r="25" spans="1:13" s="7" customFormat="1" ht="30" customHeight="1" thickBot="1" x14ac:dyDescent="0.5">
      <c r="B25" s="1"/>
      <c r="C25" s="35" t="str">
        <f>IF(ISBLANK(D25),"",14)</f>
        <v/>
      </c>
      <c r="D25" s="39"/>
      <c r="E25" s="41"/>
      <c r="F25" s="37"/>
      <c r="G25" s="40"/>
      <c r="H25" s="40"/>
      <c r="I25" s="40"/>
      <c r="J25" s="40"/>
      <c r="K25" s="40"/>
      <c r="L25" s="1"/>
    </row>
    <row r="26" spans="1:13" s="7" customFormat="1" ht="30" customHeight="1" thickBot="1" x14ac:dyDescent="0.5">
      <c r="B26" s="1"/>
      <c r="C26" s="35" t="str">
        <f>IF(ISBLANK(D26),"",15)</f>
        <v/>
      </c>
      <c r="D26" s="36"/>
      <c r="E26" s="41"/>
      <c r="F26" s="37"/>
      <c r="G26" s="38"/>
      <c r="H26" s="38"/>
      <c r="I26" s="38"/>
      <c r="J26" s="38"/>
      <c r="K26" s="38"/>
      <c r="L26" s="1"/>
    </row>
    <row r="27" spans="1:13" s="7" customFormat="1" ht="30" customHeight="1" thickBot="1" x14ac:dyDescent="0.5">
      <c r="B27" s="1"/>
      <c r="C27" s="35" t="str">
        <f>IF(ISBLANK(D27),"",16)</f>
        <v/>
      </c>
      <c r="D27" s="39"/>
      <c r="E27" s="37"/>
      <c r="F27" s="41"/>
      <c r="G27" s="40"/>
      <c r="H27" s="40"/>
      <c r="I27" s="40"/>
      <c r="J27" s="40"/>
      <c r="K27" s="40"/>
      <c r="L27" s="1"/>
    </row>
    <row r="28" spans="1:13" s="7" customFormat="1" ht="30" customHeight="1" thickBot="1" x14ac:dyDescent="0.5">
      <c r="B28" s="1"/>
      <c r="C28" s="35" t="str">
        <f>IF(ISBLANK(D28),"",17)</f>
        <v/>
      </c>
      <c r="D28" s="36"/>
      <c r="E28" s="41"/>
      <c r="F28" s="37"/>
      <c r="G28" s="38"/>
      <c r="H28" s="38"/>
      <c r="I28" s="38"/>
      <c r="J28" s="38"/>
      <c r="K28" s="38"/>
      <c r="L28" s="1"/>
    </row>
    <row r="29" spans="1:13" s="7" customFormat="1" ht="30" customHeight="1" thickBot="1" x14ac:dyDescent="0.5">
      <c r="B29" s="1"/>
      <c r="C29" s="35" t="str">
        <f>IF(ISBLANK(D29),"",18)</f>
        <v/>
      </c>
      <c r="D29" s="39"/>
      <c r="E29" s="37"/>
      <c r="F29" s="41"/>
      <c r="G29" s="40"/>
      <c r="H29" s="40"/>
      <c r="I29" s="40"/>
      <c r="J29" s="40"/>
      <c r="K29" s="40"/>
      <c r="L29" s="1"/>
    </row>
    <row r="30" spans="1:13" s="7" customFormat="1" ht="30" customHeight="1" thickBot="1" x14ac:dyDescent="0.5">
      <c r="B30" s="1"/>
      <c r="C30" s="35" t="str">
        <f>IF(ISBLANK(D30),"",19)</f>
        <v/>
      </c>
      <c r="D30" s="36"/>
      <c r="E30" s="41"/>
      <c r="F30" s="37"/>
      <c r="G30" s="38"/>
      <c r="H30" s="38"/>
      <c r="I30" s="38"/>
      <c r="J30" s="38"/>
      <c r="K30" s="38"/>
      <c r="L30" s="1"/>
    </row>
    <row r="31" spans="1:13" s="1" customFormat="1" ht="30" customHeight="1" x14ac:dyDescent="0.65">
      <c r="A31" s="7"/>
      <c r="C31" s="35" t="str">
        <f>IF(ISBLANK(D31),"",20)</f>
        <v/>
      </c>
      <c r="D31" s="42"/>
      <c r="E31" s="37"/>
      <c r="F31" s="41"/>
      <c r="G31" s="40"/>
      <c r="I31" s="46"/>
      <c r="J31" s="46"/>
      <c r="K31" s="40"/>
      <c r="M31" s="7"/>
    </row>
    <row r="32" spans="1:13" s="1" customFormat="1" ht="30" customHeight="1" x14ac:dyDescent="0.45">
      <c r="A32" s="7"/>
      <c r="C32"/>
      <c r="D32"/>
      <c r="E32"/>
      <c r="F32"/>
      <c r="G32"/>
      <c r="H32" s="40">
        <v>5</v>
      </c>
      <c r="I32" s="40">
        <v>5</v>
      </c>
      <c r="J32" s="47"/>
      <c r="K32"/>
      <c r="M32" s="7"/>
    </row>
    <row r="33" spans="1:13" s="1" customFormat="1" ht="30" customHeight="1" x14ac:dyDescent="0.45">
      <c r="A33" s="7"/>
      <c r="C33"/>
      <c r="D33" s="59" t="s">
        <v>28</v>
      </c>
      <c r="E33" s="59"/>
      <c r="F33" s="59"/>
      <c r="G33"/>
      <c r="H33" s="40"/>
      <c r="I33" s="40"/>
      <c r="J33" s="47"/>
      <c r="K33"/>
      <c r="M33" s="7"/>
    </row>
    <row r="34" spans="1:13" s="1" customFormat="1" ht="30" customHeight="1" x14ac:dyDescent="0.45">
      <c r="A34" s="7"/>
      <c r="C34"/>
      <c r="D34" s="48" t="s">
        <v>13</v>
      </c>
      <c r="E34" s="48" t="s">
        <v>29</v>
      </c>
      <c r="F34" s="48" t="s">
        <v>30</v>
      </c>
      <c r="G34"/>
      <c r="H34" s="40"/>
      <c r="I34" s="40"/>
      <c r="J34" s="47"/>
      <c r="K34"/>
      <c r="M34" s="7"/>
    </row>
    <row r="35" spans="1:13" s="1" customFormat="1" ht="30" customHeight="1" x14ac:dyDescent="0.65">
      <c r="A35" s="7"/>
      <c r="C35"/>
      <c r="D35" s="49">
        <v>10</v>
      </c>
      <c r="E35" s="50" t="s">
        <v>31</v>
      </c>
      <c r="F35" s="50" t="s">
        <v>31</v>
      </c>
      <c r="G35"/>
      <c r="H35" s="40"/>
      <c r="I35" s="40"/>
      <c r="J35" s="47"/>
      <c r="K35"/>
      <c r="M35" s="7"/>
    </row>
    <row r="36" spans="1:13" s="1" customFormat="1" ht="30" customHeight="1" x14ac:dyDescent="0.65">
      <c r="A36" s="7"/>
      <c r="C36"/>
      <c r="D36" s="49">
        <v>9</v>
      </c>
      <c r="E36" s="50" t="s">
        <v>32</v>
      </c>
      <c r="F36" s="50" t="s">
        <v>32</v>
      </c>
      <c r="G36"/>
      <c r="H36" s="40">
        <v>5</v>
      </c>
      <c r="I36" s="40">
        <v>5</v>
      </c>
      <c r="J36" s="47"/>
      <c r="K36"/>
      <c r="M36" s="7"/>
    </row>
    <row r="37" spans="1:13" s="1" customFormat="1" ht="34.15" x14ac:dyDescent="0.65">
      <c r="A37" s="7"/>
      <c r="C37"/>
      <c r="D37" s="49">
        <v>8</v>
      </c>
      <c r="E37" s="50" t="s">
        <v>33</v>
      </c>
      <c r="F37" s="50" t="s">
        <v>33</v>
      </c>
      <c r="G37"/>
      <c r="H37" s="47"/>
      <c r="I37" s="47"/>
      <c r="J37" s="47"/>
      <c r="K37"/>
      <c r="M37" s="7"/>
    </row>
    <row r="38" spans="1:13" s="1" customFormat="1" ht="34.15" x14ac:dyDescent="0.65">
      <c r="A38" s="7"/>
      <c r="C38"/>
      <c r="D38" s="49">
        <v>7</v>
      </c>
      <c r="E38" s="50" t="s">
        <v>34</v>
      </c>
      <c r="F38" s="50" t="s">
        <v>34</v>
      </c>
      <c r="G38"/>
      <c r="H38" s="40"/>
      <c r="I38" s="40"/>
      <c r="J38" s="47"/>
      <c r="K38"/>
      <c r="M38" s="7"/>
    </row>
    <row r="39" spans="1:13" s="1" customFormat="1" ht="34.15" x14ac:dyDescent="0.65">
      <c r="A39" s="7"/>
      <c r="C39"/>
      <c r="D39" s="49">
        <v>6</v>
      </c>
      <c r="E39" s="50" t="s">
        <v>35</v>
      </c>
      <c r="F39" s="50" t="s">
        <v>35</v>
      </c>
      <c r="G39"/>
      <c r="H39" s="40"/>
      <c r="I39" s="40"/>
      <c r="J39" s="47"/>
      <c r="K39"/>
      <c r="M39" s="7"/>
    </row>
    <row r="40" spans="1:13" s="1" customFormat="1" ht="34.15" x14ac:dyDescent="0.65">
      <c r="A40" s="7"/>
      <c r="C40"/>
      <c r="D40" s="49">
        <v>5</v>
      </c>
      <c r="E40" s="50" t="s">
        <v>36</v>
      </c>
      <c r="F40" s="50" t="s">
        <v>36</v>
      </c>
      <c r="G40"/>
      <c r="H40" s="40"/>
      <c r="I40" s="40"/>
      <c r="J40" s="47"/>
      <c r="K40"/>
      <c r="M40" s="7"/>
    </row>
    <row r="41" spans="1:13" s="1" customFormat="1" ht="34.15" x14ac:dyDescent="0.65">
      <c r="A41" s="7"/>
      <c r="C41"/>
      <c r="D41" s="49">
        <v>4</v>
      </c>
      <c r="E41" s="50" t="s">
        <v>37</v>
      </c>
      <c r="F41" s="50" t="s">
        <v>37</v>
      </c>
      <c r="G41"/>
      <c r="H41" s="40"/>
      <c r="I41" s="40"/>
      <c r="J41" s="47"/>
      <c r="K41"/>
      <c r="M41" s="7"/>
    </row>
    <row r="42" spans="1:13" s="1" customFormat="1" ht="34.15" x14ac:dyDescent="0.65">
      <c r="A42" s="7"/>
      <c r="C42"/>
      <c r="D42" s="49">
        <v>3</v>
      </c>
      <c r="E42" s="50" t="s">
        <v>38</v>
      </c>
      <c r="F42" s="50" t="s">
        <v>38</v>
      </c>
      <c r="G42"/>
      <c r="H42" s="40"/>
      <c r="I42" s="40"/>
      <c r="J42" s="47"/>
      <c r="K42"/>
      <c r="M42" s="7"/>
    </row>
    <row r="43" spans="1:13" s="1" customFormat="1" ht="30" customHeight="1" x14ac:dyDescent="0.65">
      <c r="A43" s="7"/>
      <c r="C43"/>
      <c r="D43" s="49">
        <v>2</v>
      </c>
      <c r="E43" s="50" t="s">
        <v>39</v>
      </c>
      <c r="F43" s="50" t="s">
        <v>39</v>
      </c>
      <c r="G43"/>
      <c r="H43" s="40"/>
      <c r="I43" s="40"/>
      <c r="J43" s="47"/>
      <c r="K43"/>
      <c r="M43" s="7"/>
    </row>
    <row r="44" spans="1:13" s="1" customFormat="1" ht="30" customHeight="1" x14ac:dyDescent="0.65">
      <c r="A44" s="7"/>
      <c r="C44"/>
      <c r="D44" s="49">
        <v>1</v>
      </c>
      <c r="E44" s="50" t="s">
        <v>40</v>
      </c>
      <c r="F44" s="50" t="s">
        <v>40</v>
      </c>
      <c r="G44"/>
      <c r="H44" s="40"/>
      <c r="I44" s="40"/>
      <c r="J44" s="47"/>
      <c r="K44"/>
      <c r="M44" s="7"/>
    </row>
    <row r="45" spans="1:13" s="1" customFormat="1" ht="30" customHeight="1" x14ac:dyDescent="0.45">
      <c r="A45" s="7"/>
      <c r="C45"/>
      <c r="D45" s="51"/>
      <c r="E45" s="52"/>
      <c r="F45" s="52"/>
      <c r="G45"/>
      <c r="H45" s="40"/>
      <c r="I45" s="40"/>
      <c r="J45" s="47"/>
      <c r="K45"/>
      <c r="M45" s="7"/>
    </row>
    <row r="46" spans="1:13" s="30" customFormat="1" ht="30" customHeight="1" x14ac:dyDescent="0.45"/>
  </sheetData>
  <mergeCells count="13">
    <mergeCell ref="D9:E9"/>
    <mergeCell ref="G9:K9"/>
    <mergeCell ref="D33:F33"/>
    <mergeCell ref="C2:C9"/>
    <mergeCell ref="D3:K3"/>
    <mergeCell ref="D4:F4"/>
    <mergeCell ref="D5:F5"/>
    <mergeCell ref="D6:E6"/>
    <mergeCell ref="G6:K6"/>
    <mergeCell ref="D7:E7"/>
    <mergeCell ref="G7:K7"/>
    <mergeCell ref="D8:E8"/>
    <mergeCell ref="G8:K8"/>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F1968772-F2AC-47F5-92AC-BC5A114DA33F}">
          <x14:formula1>
            <xm:f>'Page Setup.'!$G$14:$G$29</xm:f>
          </x14:formula1>
          <xm:sqref>D12:D31</xm:sqref>
        </x14:dataValidation>
        <x14:dataValidation type="list" allowBlank="1" showInputMessage="1" showErrorMessage="1" xr:uid="{AA7AE4DC-843E-447C-A56B-0B6240B395CD}">
          <x14:formula1>
            <xm:f>'Page Setup.'!$C$14:$C$29</xm:f>
          </x14:formula1>
          <xm:sqref>E12:E31</xm:sqref>
        </x14:dataValidation>
        <x14:dataValidation type="list" allowBlank="1" showInputMessage="1" showErrorMessage="1" xr:uid="{8180A048-90E6-4772-BB20-3CD9CC6FFFA1}">
          <x14:formula1>
            <xm:f>'Page Setup.'!$I$14:$I$29</xm:f>
          </x14:formula1>
          <xm:sqref>F12:F31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539C-1D3C-4CE2-A644-EEE466F7474A}">
  <dimension ref="A1:G39"/>
  <sheetViews>
    <sheetView showGridLines="0" zoomScale="49" workbookViewId="0">
      <selection activeCell="D39" sqref="D39"/>
    </sheetView>
  </sheetViews>
  <sheetFormatPr defaultColWidth="0" defaultRowHeight="14.45" customHeight="1" zeroHeight="1" x14ac:dyDescent="0.45"/>
  <cols>
    <col min="1" max="1" width="2.796875" style="1" customWidth="1"/>
    <col min="2" max="2" width="2.796875" style="5" customWidth="1"/>
    <col min="3" max="3" width="64.86328125" customWidth="1"/>
    <col min="4" max="5" width="8.86328125" customWidth="1"/>
    <col min="6" max="7" width="2.796875" style="1" customWidth="1"/>
    <col min="8" max="16384" width="8.86328125" hidden="1"/>
  </cols>
  <sheetData>
    <row r="1" spans="2:5" s="1" customFormat="1" ht="14.25" x14ac:dyDescent="0.45"/>
    <row r="2" spans="2:5" ht="14.25" x14ac:dyDescent="0.45">
      <c r="B2" s="1"/>
    </row>
    <row r="3" spans="2:5" ht="100.25" customHeight="1" x14ac:dyDescent="0.45">
      <c r="B3" s="1"/>
    </row>
    <row r="4" spans="2:5" ht="14.25" x14ac:dyDescent="0.45">
      <c r="B4" s="1"/>
    </row>
    <row r="5" spans="2:5" ht="14.25" x14ac:dyDescent="0.45">
      <c r="B5" s="1"/>
      <c r="C5" s="73" t="s">
        <v>6</v>
      </c>
      <c r="D5" s="74"/>
      <c r="E5" s="75"/>
    </row>
    <row r="6" spans="2:5" ht="14.25" x14ac:dyDescent="0.45">
      <c r="B6" s="1"/>
      <c r="C6" s="76"/>
      <c r="D6" s="77"/>
      <c r="E6" s="78"/>
    </row>
    <row r="7" spans="2:5" ht="14.25" x14ac:dyDescent="0.45">
      <c r="B7" s="1"/>
      <c r="C7" s="76"/>
      <c r="D7" s="77"/>
      <c r="E7" s="78"/>
    </row>
    <row r="8" spans="2:5" ht="14.25" x14ac:dyDescent="0.45">
      <c r="B8" s="1"/>
      <c r="C8" s="11"/>
      <c r="E8" s="12"/>
    </row>
    <row r="9" spans="2:5" ht="14.25" x14ac:dyDescent="0.45">
      <c r="B9" s="1"/>
      <c r="C9" s="11"/>
      <c r="E9" s="12"/>
    </row>
    <row r="10" spans="2:5" ht="14.25" x14ac:dyDescent="0.45">
      <c r="B10" s="1"/>
      <c r="C10" s="11"/>
      <c r="E10" s="12"/>
    </row>
    <row r="11" spans="2:5" ht="14.25" x14ac:dyDescent="0.45">
      <c r="B11" s="1"/>
      <c r="C11" s="11"/>
      <c r="E11" s="12"/>
    </row>
    <row r="12" spans="2:5" ht="14.25" x14ac:dyDescent="0.45">
      <c r="B12" s="1"/>
      <c r="C12" s="11"/>
      <c r="E12" s="12"/>
    </row>
    <row r="13" spans="2:5" ht="14.25" x14ac:dyDescent="0.45">
      <c r="B13" s="1"/>
      <c r="C13" s="11"/>
      <c r="E13" s="12"/>
    </row>
    <row r="14" spans="2:5" ht="14.25" x14ac:dyDescent="0.45">
      <c r="B14" s="1"/>
      <c r="C14" s="11"/>
      <c r="E14" s="12"/>
    </row>
    <row r="15" spans="2:5" ht="14.25" x14ac:dyDescent="0.45">
      <c r="B15" s="1"/>
      <c r="C15" s="11"/>
      <c r="E15" s="12"/>
    </row>
    <row r="16" spans="2:5" ht="14.25" x14ac:dyDescent="0.45">
      <c r="B16" s="1"/>
      <c r="C16" s="11"/>
      <c r="E16" s="12"/>
    </row>
    <row r="17" spans="2:5" ht="14.25" x14ac:dyDescent="0.45">
      <c r="B17" s="1"/>
      <c r="C17" s="11"/>
      <c r="E17" s="12"/>
    </row>
    <row r="18" spans="2:5" ht="14.25" x14ac:dyDescent="0.45">
      <c r="B18" s="1"/>
      <c r="C18" s="11"/>
      <c r="E18" s="12"/>
    </row>
    <row r="19" spans="2:5" ht="14.25" x14ac:dyDescent="0.45">
      <c r="B19" s="1"/>
      <c r="C19" s="11"/>
      <c r="E19" s="12"/>
    </row>
    <row r="20" spans="2:5" ht="14.25" x14ac:dyDescent="0.45">
      <c r="B20" s="1"/>
      <c r="C20" s="11"/>
      <c r="E20" s="12"/>
    </row>
    <row r="21" spans="2:5" ht="14.25" x14ac:dyDescent="0.45">
      <c r="B21" s="1"/>
      <c r="C21" s="11"/>
      <c r="E21" s="12"/>
    </row>
    <row r="22" spans="2:5" ht="14.25" x14ac:dyDescent="0.45">
      <c r="B22" s="1"/>
      <c r="C22" s="11"/>
      <c r="E22" s="12"/>
    </row>
    <row r="23" spans="2:5" ht="14.25" x14ac:dyDescent="0.45">
      <c r="B23" s="1"/>
      <c r="C23" s="11"/>
      <c r="E23" s="12"/>
    </row>
    <row r="24" spans="2:5" ht="14.25" x14ac:dyDescent="0.45">
      <c r="B24" s="1"/>
      <c r="C24" s="11"/>
      <c r="E24" s="12"/>
    </row>
    <row r="25" spans="2:5" ht="14.25" x14ac:dyDescent="0.45">
      <c r="B25" s="1"/>
      <c r="C25" s="11"/>
      <c r="E25" s="12"/>
    </row>
    <row r="26" spans="2:5" ht="14.25" x14ac:dyDescent="0.45">
      <c r="B26" s="1"/>
      <c r="C26" s="11"/>
      <c r="E26" s="12"/>
    </row>
    <row r="27" spans="2:5" ht="14.25" x14ac:dyDescent="0.45">
      <c r="B27" s="1"/>
      <c r="C27" s="11"/>
      <c r="E27" s="12"/>
    </row>
    <row r="28" spans="2:5" ht="14.25" x14ac:dyDescent="0.45">
      <c r="B28" s="1"/>
      <c r="C28" s="11"/>
      <c r="E28" s="12"/>
    </row>
    <row r="29" spans="2:5" ht="14.25" x14ac:dyDescent="0.45">
      <c r="B29" s="1"/>
      <c r="C29" s="11"/>
      <c r="E29" s="12"/>
    </row>
    <row r="30" spans="2:5" ht="14.25" x14ac:dyDescent="0.45">
      <c r="B30" s="1"/>
      <c r="C30" s="11"/>
      <c r="E30" s="12"/>
    </row>
    <row r="31" spans="2:5" ht="14.25" x14ac:dyDescent="0.45">
      <c r="B31" s="1"/>
      <c r="C31" s="11"/>
      <c r="E31" s="12"/>
    </row>
    <row r="32" spans="2:5" ht="14.25" x14ac:dyDescent="0.45">
      <c r="B32" s="1"/>
      <c r="C32" s="11"/>
      <c r="E32" s="12"/>
    </row>
    <row r="33" spans="1:7" ht="14.25" x14ac:dyDescent="0.45">
      <c r="B33" s="1"/>
      <c r="C33" s="11"/>
      <c r="E33" s="12"/>
    </row>
    <row r="34" spans="1:7" ht="14.25" x14ac:dyDescent="0.45">
      <c r="B34" s="1"/>
      <c r="C34" s="13"/>
      <c r="D34" s="14"/>
      <c r="E34" s="15"/>
    </row>
    <row r="35" spans="1:7" ht="14.25" x14ac:dyDescent="0.45">
      <c r="B35" s="1"/>
      <c r="C35" s="11"/>
      <c r="E35" s="12"/>
    </row>
    <row r="36" spans="1:7" ht="14.25" x14ac:dyDescent="0.45">
      <c r="B36" s="1"/>
      <c r="C36" s="79"/>
      <c r="D36" s="80"/>
      <c r="E36" s="81"/>
    </row>
    <row r="37" spans="1:7" ht="14.25" x14ac:dyDescent="0.45">
      <c r="B37" s="1"/>
      <c r="C37" s="82"/>
      <c r="D37" s="83"/>
      <c r="E37" s="84"/>
    </row>
    <row r="38" spans="1:7" ht="14.25" x14ac:dyDescent="0.45">
      <c r="B38" s="1"/>
      <c r="C38" s="3"/>
      <c r="D38" s="3"/>
      <c r="E38" s="3"/>
    </row>
    <row r="39" spans="1:7" s="5" customFormat="1" ht="14.25" x14ac:dyDescent="0.45">
      <c r="A39" s="1"/>
      <c r="B39" s="1"/>
      <c r="C39" s="1"/>
      <c r="D39" s="1"/>
      <c r="E39" s="1"/>
      <c r="F39" s="1"/>
      <c r="G39" s="1"/>
    </row>
  </sheetData>
  <mergeCells count="2">
    <mergeCell ref="C5:E7"/>
    <mergeCell ref="C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Use Case</vt:lpstr>
      <vt:lpstr>Page Setup.</vt:lpstr>
      <vt:lpstr>Prioritization Matrix</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Tukeer Ahmad</dc:creator>
  <cp:lastModifiedBy>Phumelela Mhlongo</cp:lastModifiedBy>
  <dcterms:created xsi:type="dcterms:W3CDTF">2025-05-30T12:27:27Z</dcterms:created>
  <dcterms:modified xsi:type="dcterms:W3CDTF">2025-06-12T05:29:23Z</dcterms:modified>
</cp:coreProperties>
</file>